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risnik\Desktop\"/>
    </mc:Choice>
  </mc:AlternateContent>
  <bookViews>
    <workbookView xWindow="0" yWindow="0" windowWidth="28800" windowHeight="12330" activeTab="1"/>
  </bookViews>
  <sheets>
    <sheet name="UDŽBENICI" sheetId="1" r:id="rId1"/>
    <sheet name="RADNE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2" i="2" l="1"/>
  <c r="P8" i="1"/>
  <c r="P7" i="1"/>
  <c r="P6" i="1"/>
  <c r="P17" i="1"/>
  <c r="P25" i="1"/>
  <c r="P26" i="1"/>
  <c r="P27" i="1"/>
  <c r="P28" i="1"/>
  <c r="P29" i="1"/>
  <c r="P30" i="1"/>
  <c r="P31" i="1"/>
  <c r="P32" i="1"/>
  <c r="P33" i="1"/>
  <c r="M50" i="2"/>
  <c r="M49" i="2"/>
  <c r="M48" i="2"/>
  <c r="M43" i="2"/>
  <c r="P55" i="1"/>
  <c r="P54" i="1"/>
  <c r="P53" i="1"/>
  <c r="P52" i="1"/>
  <c r="P51" i="1"/>
  <c r="M40" i="2"/>
  <c r="M39" i="2"/>
  <c r="M37" i="2"/>
  <c r="M36" i="2"/>
  <c r="M35" i="2"/>
  <c r="P42" i="1"/>
  <c r="P41" i="1"/>
  <c r="P40" i="1"/>
  <c r="P39" i="1"/>
  <c r="P38" i="1"/>
  <c r="P18" i="1"/>
  <c r="P16" i="1"/>
  <c r="P15" i="1"/>
  <c r="P14" i="1"/>
  <c r="M6" i="2"/>
  <c r="P13" i="1"/>
  <c r="P12" i="1"/>
  <c r="P11" i="1"/>
  <c r="P9" i="1"/>
  <c r="P10" i="1"/>
  <c r="P35" i="1"/>
  <c r="P36" i="1"/>
  <c r="P37" i="1"/>
  <c r="P44" i="1"/>
  <c r="P45" i="1"/>
  <c r="P46" i="1"/>
  <c r="P47" i="1"/>
  <c r="P48" i="1"/>
  <c r="P49" i="1"/>
  <c r="P50" i="1"/>
  <c r="M5" i="2"/>
  <c r="M7" i="2"/>
  <c r="M9" i="2"/>
  <c r="M10" i="2"/>
  <c r="M11" i="2"/>
  <c r="M27" i="2"/>
  <c r="M28" i="2"/>
  <c r="M32" i="2"/>
  <c r="M34" i="2"/>
  <c r="M42" i="2"/>
  <c r="M45" i="2"/>
  <c r="M46" i="2"/>
  <c r="M44" i="2"/>
  <c r="M47" i="2"/>
  <c r="M51" i="2"/>
</calcChain>
</file>

<file path=xl/sharedStrings.xml><?xml version="1.0" encoding="utf-8"?>
<sst xmlns="http://schemas.openxmlformats.org/spreadsheetml/2006/main" count="747" uniqueCount="273">
  <si>
    <t>Stupac1</t>
  </si>
  <si>
    <t>Stupac2</t>
  </si>
  <si>
    <t>Stupac3</t>
  </si>
  <si>
    <t>Stupac4</t>
  </si>
  <si>
    <t>Stupac5</t>
  </si>
  <si>
    <t>Stupac6</t>
  </si>
  <si>
    <t>Stupac7</t>
  </si>
  <si>
    <t>Stupac8</t>
  </si>
  <si>
    <t>Stupac9</t>
  </si>
  <si>
    <t>Stupac10</t>
  </si>
  <si>
    <t>Stupac11</t>
  </si>
  <si>
    <t>Stupac12</t>
  </si>
  <si>
    <t>Stupac13</t>
  </si>
  <si>
    <t>Stupac14</t>
  </si>
  <si>
    <t>Stupac15</t>
  </si>
  <si>
    <t>Stupac16</t>
  </si>
  <si>
    <t>naručiti komada novi udžbenici' - iz kataloga 2021./2022.
'naručiti komada stari udžbenici'' - iz kataloga 2020./2021., 2019./2020. i starijih</t>
  </si>
  <si>
    <t>Osnovna škola Jakova Gotovca, Unešić
Područna škola Mirlović Zagora</t>
  </si>
  <si>
    <t>Ukupno učenika u razredu</t>
  </si>
  <si>
    <t>Može se koristiti starih udžbenika</t>
  </si>
  <si>
    <t>Naručiti komada- stari udžbenici</t>
  </si>
  <si>
    <t>Naručiti komada- novi udžbenici</t>
  </si>
  <si>
    <t>Cijena udžbenika/ kompleta pojedinačna</t>
  </si>
  <si>
    <t>Ukupna cijena</t>
  </si>
  <si>
    <t>Ustanova</t>
  </si>
  <si>
    <t>Razred</t>
  </si>
  <si>
    <t>Program</t>
  </si>
  <si>
    <t>Predmet</t>
  </si>
  <si>
    <t>Reg. br.</t>
  </si>
  <si>
    <t>Šifra kompleta</t>
  </si>
  <si>
    <t>Nakladnik</t>
  </si>
  <si>
    <t>Naslov</t>
  </si>
  <si>
    <t>Podnaslov</t>
  </si>
  <si>
    <t>Autor(i)</t>
  </si>
  <si>
    <t>1. razred</t>
  </si>
  <si>
    <t>OŠ Jakova Gotovca, Unešić</t>
  </si>
  <si>
    <t>1.</t>
  </si>
  <si>
    <t>Osnovna škola - redovni program</t>
  </si>
  <si>
    <t>Hrvatski jezik</t>
  </si>
  <si>
    <t>ALFA</t>
  </si>
  <si>
    <t>šKRINJICA SLOVA I RIJEČI 1, PRVI DIO</t>
  </si>
  <si>
    <t>INTEGRIRANI RADNI UDŽBENIK IZ HRVATSKOG JEZIKA ZA PRVI RAZRED OSNOVNE ŠKOLE</t>
  </si>
  <si>
    <t>Dunja Pavličević-Franić, Vladimira Velički, Katarina Aladrović Slovaček, Vlatka Domišljanović</t>
  </si>
  <si>
    <t>11,43€</t>
  </si>
  <si>
    <t>ŠKRINJICA SLOVA I RIJEČI 1, DRUGI DIO</t>
  </si>
  <si>
    <t>Matematika</t>
  </si>
  <si>
    <t>Otkrivamo matematiku 1, prvi dio</t>
  </si>
  <si>
    <t>radni udžbenik iz matematike za prvi razred osnovne škole</t>
  </si>
  <si>
    <t>Dubraka Glasnović Gracin, Gabriela Žokalj, Tanja Soucie</t>
  </si>
  <si>
    <t>Otkrivamo matematiku1, drugi dio</t>
  </si>
  <si>
    <t>Priroda i društvo</t>
  </si>
  <si>
    <t>Priroda, društvo i ja 1</t>
  </si>
  <si>
    <t>radni udžbenik iz prirode i društva za prvi razred osnovne škole</t>
  </si>
  <si>
    <t>Mila Bulić, Gordana Kralj, Lidija Križanić, Karmen Hlad, Andreja Kovač, Andreja Kosorčić</t>
  </si>
  <si>
    <t>OŠ i PŠ</t>
  </si>
  <si>
    <t>Engleski jezik</t>
  </si>
  <si>
    <t>PROFIL KLETT</t>
  </si>
  <si>
    <t>New Building Blocks 1</t>
  </si>
  <si>
    <t>udžbenik engleskog jezika za prvi razred osnovne škole, prva godina učenja</t>
  </si>
  <si>
    <t>Kristina Čajo Anđel, Daška Domljan, Ankica Knezović, Danka Singer</t>
  </si>
  <si>
    <t>PŠ Mirlović Zagora</t>
  </si>
  <si>
    <t>ČITAM I PIŠEM 1, HRVATSKA POČETNICA</t>
  </si>
  <si>
    <t>radni udžbenik za prvi razred osnovne škole</t>
  </si>
  <si>
    <t>ČITAM I PIŠEM 1, HRVATSKA ČITANČICA</t>
  </si>
  <si>
    <t>radna čitanka za prvi razred osnovne škole</t>
  </si>
  <si>
    <t>Otkrivamo matematiku 1, drugi dio</t>
  </si>
  <si>
    <t>Vjeronauk</t>
  </si>
  <si>
    <t>GLAS KONCILA</t>
  </si>
  <si>
    <t>U BOŽJOJ LJUBAVI</t>
  </si>
  <si>
    <t>udžbenik</t>
  </si>
  <si>
    <t>Josip Šimunović, Tihana Petković, Suzana Lipovac</t>
  </si>
  <si>
    <t>Informatika</t>
  </si>
  <si>
    <t>ŠKOLSKA KNJIGA</t>
  </si>
  <si>
    <t>E-SVIJET 1</t>
  </si>
  <si>
    <t>radni udžbenik iz informatike s dodatnim digitalnim sadržajem u prvom razredu osnovne škole</t>
  </si>
  <si>
    <t>Josipa Blagus, Nataša Ljubić Klemše, Ana Flisar Odorčić, Nikolina Bubica, Ivana Ružić, Nikola Mihočka</t>
  </si>
  <si>
    <t>2. razred</t>
  </si>
  <si>
    <t>PRIRODA, DRUŠTVO I JA 2</t>
  </si>
  <si>
    <t>RADNI UDŽBENIK IZ PRIRODE I DRUŠTVA ZA DRUGI RAZRED</t>
  </si>
  <si>
    <t>DIJANA ARBANAS, SILVANA ŠEBELJ-MAČKIĆ, GORDANA PODOBNIK</t>
  </si>
  <si>
    <t>OTKRIVAMO MATEMATIKU 2 DRUGI DIO</t>
  </si>
  <si>
    <t>RADNI UDŽBENIK IZ MATEMATIKE ZA DRUGI RAZRED</t>
  </si>
  <si>
    <t>OTKRIVAMO MATEMATIKU 2, PRVI DIO</t>
  </si>
  <si>
    <t>ŠKRINJICA SLOVA I RIJEČI 2, DRUGI DIO</t>
  </si>
  <si>
    <t>INTEGRIRANI RADNI UDŽBENIK IZ HRVATSKOG JEZIKA ZA DRUGI RAZRED</t>
  </si>
  <si>
    <t>DUBRAVKA TEŽAK, MARINA GABELICA, VESNA MARJANOVIĆ, ANDREA ŠKRIBULJA HORVAT</t>
  </si>
  <si>
    <t>ŠKRINJICA SLOVA I RIJEČI 2, PRVI DIO</t>
  </si>
  <si>
    <t>2.</t>
  </si>
  <si>
    <t>New Building Blocks 2</t>
  </si>
  <si>
    <t>udžbenik engleskog jezika za drugi razred osnovne škole, druga godina učenja</t>
  </si>
  <si>
    <t xml:space="preserve">U prijateljstvu s Bogom </t>
  </si>
  <si>
    <t>udžbenik za katolički vjeronauk drugoga razreda osnovne škole</t>
  </si>
  <si>
    <t>E-SVIJET 2</t>
  </si>
  <si>
    <t>radni udžbenik informatike s dodatim digitalnim sadržajem u drugom razredu osnovne škole</t>
  </si>
  <si>
    <t>Josipa Blagus, Nataša Ljubić Klemše, Ana Flisar Odorčić, Ivana Ružić, Nikola Mihočka</t>
  </si>
  <si>
    <t>ČITAM I PIŠEM 2- Radni udžbenik</t>
  </si>
  <si>
    <t>Rukopisno pismo-Radni udžbenik iz hrvatskog jezika za drugi razred osnovne škole</t>
  </si>
  <si>
    <t xml:space="preserve"> dr.sc.Dunja Pavličević-Franić,dr.sc.Vladimira Velički,Vlatka Domišljanović</t>
  </si>
  <si>
    <t>ČITAM I PIŠEM 2-Jezični udžbenik</t>
  </si>
  <si>
    <t>Jezični udžbenik-Radni udžbenik iz hrvatskog jezika za drugi razred osnovne škole</t>
  </si>
  <si>
    <t xml:space="preserve"> dr.sc.Dunja Pavličević-Franić,dr.sc.Vladimira Velički,dr.sc.Katarina Aladrović Slovaček,Vlatka Domišljanović</t>
  </si>
  <si>
    <t>ČITAM I PIŠEM 2-Čitanka</t>
  </si>
  <si>
    <t xml:space="preserve"> Čitanka-Radna čitanka za drugi razred osnovne škole</t>
  </si>
  <si>
    <t xml:space="preserve"> dr.sc.Tamara Turza-Bogdan,Slavica Pospiš,dr.sc.Vladimira Velički</t>
  </si>
  <si>
    <t xml:space="preserve"> OTKRIVAMO MATEMATIKU 2,prvi dio</t>
  </si>
  <si>
    <t xml:space="preserve"> Radni udžbenik iz matematike za drugi razred osnovne škole</t>
  </si>
  <si>
    <t xml:space="preserve"> dr.sc.Dubravka Glasnović Gracin,Gabriela Žokalj,Tanja Souce</t>
  </si>
  <si>
    <t>OTKRIVAMO MATEMATIKU  2,drugi dio</t>
  </si>
  <si>
    <t xml:space="preserve"> PRIRODA,DRUŠTVO I JA 2-</t>
  </si>
  <si>
    <t xml:space="preserve"> Radni udžbenik iz prirode i društvo za drugi razred osnovne škole</t>
  </si>
  <si>
    <t xml:space="preserve"> dr.sc.Mila Bulić,Gordana Kralj,Lidija Križanić,Karmen Hlad,Andreja Kovač,Andreja Kosovčić</t>
  </si>
  <si>
    <t>3. razred</t>
  </si>
  <si>
    <t>3.</t>
  </si>
  <si>
    <t>New Building Blocks 3</t>
  </si>
  <si>
    <t>udžbenik engleskog jezika za treći razred osnovne škole, treća godina učenja</t>
  </si>
  <si>
    <t>Kristina Čajo Anđel, Ankica Knezović</t>
  </si>
  <si>
    <t>KRŠĆANSKA SADAŠNJOST</t>
  </si>
  <si>
    <t>U ljubavi i pomirenju</t>
  </si>
  <si>
    <t>udžbenik za katolički vjeronauk trećega razreda osnovne škole</t>
  </si>
  <si>
    <t>Ante Pavlović, Ivica Pažin, Mirjana Džambo Šporec,</t>
  </si>
  <si>
    <t>E-SVIJET 3</t>
  </si>
  <si>
    <t>radni udžbenik informatike s dodatim digitalnim sadržajem u trećem razredu osnovne škole</t>
  </si>
  <si>
    <t xml:space="preserve">ČITAM I PIŠEM 3, JEZIČNI UDŽBENIK : </t>
  </si>
  <si>
    <t>radni udžbenik iz hrvatskoga jezika za treći razred osnovne škole</t>
  </si>
  <si>
    <t>ČITAM I PIŠEM 3, čitanka</t>
  </si>
  <si>
    <t>radna čitanka iz hrvatskoga jezika za treći razred osnovne škole</t>
  </si>
  <si>
    <t>Tamara Turza-Bogdan, Slavica Pospiš, Vladimira Velički</t>
  </si>
  <si>
    <t>PRIRODA, DRUŠTVO I JA 3</t>
  </si>
  <si>
    <t>radni udžbenik iz prirode i društva za treći razred osnovne škole</t>
  </si>
  <si>
    <t>Mila Bulić, Gordana Kralj, Lidija Križanić, Marija Lesandrić</t>
  </si>
  <si>
    <t>OTKRIVAMO MATEMATIKU  3</t>
  </si>
  <si>
    <t>RADNI UDŽBENIK PRVI DIO</t>
  </si>
  <si>
    <t>Dubravka Glasnović Gracin, Gabrijela Žokalj, Tanja Soucie</t>
  </si>
  <si>
    <t>RADNI UDŽBENIK DRUGI DIO</t>
  </si>
  <si>
    <t>4. razred</t>
  </si>
  <si>
    <t>4.</t>
  </si>
  <si>
    <t>New Building Blocks 4</t>
  </si>
  <si>
    <t>radni udžbenik engleskoga jezika za četvrti razred osnovne škole, četvrta godina učenja</t>
  </si>
  <si>
    <t>Kristina Čajo Anđel, Daška Domljan, Mia Šavrljuga</t>
  </si>
  <si>
    <t>Svijet riječi 4</t>
  </si>
  <si>
    <t>INTEGRIRANI RADNI UDŽBENIK IZ HRVATSKOGA JEZIKA ZA ČETVRTI RAZRED OSNOVNE ŠKOLE, 1. I 2. DIO, S DODATNIM DIGITALNIM SADRŽAJIMA</t>
  </si>
  <si>
    <t>ANKica Španić, Jadranka Jurić, Terezija Zokić, Benita Vladušić</t>
  </si>
  <si>
    <t>Istražujemo naš svijet 4</t>
  </si>
  <si>
    <t>RADNI UDŽBENIK IZ PRIRODE I DRUŠTVA ZA ČETVRTI RAZRED OSNOVNE ŠKOLE</t>
  </si>
  <si>
    <t>Tamara Kisovar Ivanda, Alena Letina</t>
  </si>
  <si>
    <t>Glazbena kultura</t>
  </si>
  <si>
    <t>Glazbeni krug 4</t>
  </si>
  <si>
    <t>udžbenik glazbene kulture za četvrti razred osnovne škole</t>
  </si>
  <si>
    <t>Ana Janković, Snježana Stojaković, Ružica Ambruš-Kiš</t>
  </si>
  <si>
    <t>Talijanski jezik</t>
  </si>
  <si>
    <t>Parolandia 1</t>
  </si>
  <si>
    <t>radni udžbenik talijanskog jezika u četvrtom razredu osnovne škole, prva godina učenja s dodatnim digitalnim sadržajima</t>
  </si>
  <si>
    <t>Dubravka Novak, Silvia Venchiarutti, Kristina Huljev</t>
  </si>
  <si>
    <t>E-SVIJET 4</t>
  </si>
  <si>
    <t>radni udžbenik informatike s dodatnim digitalnim sadržajima u četvrtom razredu osnovne škole</t>
  </si>
  <si>
    <t>Josipa Blagus, Nataša Ljubić Klemše, Ivana Ružić,Mario Stančić</t>
  </si>
  <si>
    <t>Darovi vjere i zajedništva</t>
  </si>
  <si>
    <t>udžbenik za katolički vjeronauk četvrtoga razred osnove škole</t>
  </si>
  <si>
    <t>Ivica Pažin, Ante Pavlović</t>
  </si>
  <si>
    <t xml:space="preserve"> ALFA</t>
  </si>
  <si>
    <t>ČITAM I PIŠEM 4-Radni udžbenik</t>
  </si>
  <si>
    <t xml:space="preserve"> Radni udžbenik iz hrvatskog za četvrti razred osnovne škole</t>
  </si>
  <si>
    <t xml:space="preserve"> ČITAM I PIŠEM 4-Radna čitanka</t>
  </si>
  <si>
    <t>Radna čitanka iz hrvatskoga jezika za treći razred osnovne škole</t>
  </si>
  <si>
    <t xml:space="preserve"> Tamara Turza-Bogdan,Slavica Popiš</t>
  </si>
  <si>
    <t xml:space="preserve"> OTKRIVAMO MATEMATIKU 4,prvi dio</t>
  </si>
  <si>
    <t>radni udžbenik matematike za četvrti razred osnovne škole, prvi dio</t>
  </si>
  <si>
    <t xml:space="preserve"> Dubravka Glasnović Gracin,Gabriela Žokalj,Tanja Soucie</t>
  </si>
  <si>
    <t>OTKRIVAMO MATEMATIKU  4,drugi dio</t>
  </si>
  <si>
    <t>radni udžbenik matematike za četvrti razred osnovne škole, drugi dio</t>
  </si>
  <si>
    <t xml:space="preserve"> Dubravka Glasnović Gracin,Gabriela Žokalj,Tanja Souce</t>
  </si>
  <si>
    <t xml:space="preserve"> PRIRODA,DRUŠTVO I JA  4</t>
  </si>
  <si>
    <t>radni udžbenik prirode i društva za četvrti razred osnovne škole, prvi dio</t>
  </si>
  <si>
    <t xml:space="preserve"> Nikola Štambak,Tomislav Šarlija,Dragana Mamić,Gordana Kralj,dr.sc.Mila Bulić</t>
  </si>
  <si>
    <t>MATEMATIKA</t>
  </si>
  <si>
    <t xml:space="preserve">Moj sretni broj 4      </t>
  </si>
  <si>
    <t>RADNI UDŽBENIK IZ MATEMATIKE</t>
  </si>
  <si>
    <t>Sanja Jakovljević Rogić, Dubravka Miklec, Graciella Prtajin</t>
  </si>
  <si>
    <t>Allegro 4</t>
  </si>
  <si>
    <t>radni udžbenik</t>
  </si>
  <si>
    <t>Natalija Banov, Davor Brđanović, Sandra Frančišković,Sandra Ivančić,Eva Kirchmayer Bilić,Alenka Martinović, Darko Novosel,Tomislav Pehar</t>
  </si>
  <si>
    <t>Oni koji biraju nove radne materijale za 2021/2022 neka popune stupac 'naručiti komada novi radni materijali'.  Za predmete koji su izabrani prošle godine, popuniti stupac naručiti komada - radni materijali i stupac može se koristiti radni materijali - komada. Unesite sve potrebne dodatne radne materijale - RB, atlase, kutije, mape...</t>
  </si>
  <si>
    <t>Osnovna škola Jakova Gotovca Unešić
Područna škola Mirlović Zagora</t>
  </si>
  <si>
    <t>Može se koristiti stari radni materijali</t>
  </si>
  <si>
    <t>Naručiti komada- stari radni materijali</t>
  </si>
  <si>
    <t>Naručiti komada- novi radni materijali</t>
  </si>
  <si>
    <t>Cijena radnih materijala</t>
  </si>
  <si>
    <t>Predmet/Aktiv</t>
  </si>
  <si>
    <t>radna bilježnica iz engleskog jezika za prvi razred osnovne škole, prva godina učenja</t>
  </si>
  <si>
    <t>Čitam i pišem 1</t>
  </si>
  <si>
    <t>RADNA BILJEŽNICA</t>
  </si>
  <si>
    <t>Dunja Pavličević-Franić, Vladimira Velički, Vlatka DomišljanovićU</t>
  </si>
  <si>
    <t xml:space="preserve">OTKRIVAMO MATEMATIKU 1 </t>
  </si>
  <si>
    <t>zbirka zadataka iz matematike za prvi razred osnovne škole</t>
  </si>
  <si>
    <t>DUBRAVKA GLASNOVIĆ GRACIN, GABRIELA ŽOKALJ, TANJA SOUCIE</t>
  </si>
  <si>
    <t>radna bilježnica iz matematike za 1.razred osnovne škole</t>
  </si>
  <si>
    <t xml:space="preserve">Priroda i društvo </t>
  </si>
  <si>
    <t>radna bilježnica</t>
  </si>
  <si>
    <t xml:space="preserve">Mila Bulić, Gordana Kralj, Lidija Križanić, Karmen Hlad, Andreja Kovač, Andreja Kosorčić, </t>
  </si>
  <si>
    <t xml:space="preserve">U Božjoj ljubavi </t>
  </si>
  <si>
    <t>radna bilježnica za katolički vjeronauk prvoga razreda osnovne škole</t>
  </si>
  <si>
    <t>Ana Volf, Tihana Petković</t>
  </si>
  <si>
    <t>Likovna kultura</t>
  </si>
  <si>
    <t xml:space="preserve">Prvi likovni mozaik </t>
  </si>
  <si>
    <t>likovna mapa s kolažem uz udžbenik za prvi i drugi razred osnovne škole</t>
  </si>
  <si>
    <t>OŠ JAkova Gotovca, Unešić</t>
  </si>
  <si>
    <t>ŠKRINJICA SLOVA I RIJEČI 1 -</t>
  </si>
  <si>
    <t>ANDREA ŠKRIBULJA HORVAT, VESNA MARJANOVIĆ, MARINA GABELICA, DUBRAVKA TEŽAK</t>
  </si>
  <si>
    <t>PISANČICA A</t>
  </si>
  <si>
    <t xml:space="preserve">LIKOVNI MOZAIK </t>
  </si>
  <si>
    <t xml:space="preserve">likovna mapa s kolažem za prvi i drugi razred </t>
  </si>
  <si>
    <t>ŠKRINJICA SLOVA I RIJEČI 2, PISANČICA B</t>
  </si>
  <si>
    <t>PISANČICA B ZA DRUGI RAZRED OSNOVNE ŠKOLE</t>
  </si>
  <si>
    <t>TIHANA BILEŠIĆ</t>
  </si>
  <si>
    <t>GLAZBENA KULTURA</t>
  </si>
  <si>
    <t>MOJA GLAZBA 2</t>
  </si>
  <si>
    <t>RADNA VJEŽBENICA IZ GLAZBENE KULTURE ZA DRUGI RAZRED OSNOVNE ŠKOLE</t>
  </si>
  <si>
    <t>DIANA ATANASOV PILJEK</t>
  </si>
  <si>
    <t>OTKRIVAMO MATEMATIKU 2</t>
  </si>
  <si>
    <t>RADNA BILJEŽNICA IZ MATEMATIKE ZA DRUGI RAZRED OSNOVNE ŠKOLE</t>
  </si>
  <si>
    <t>Priroda ,društvo i ja  2</t>
  </si>
  <si>
    <t>radna bilježnica i iz prirode za drugi razred</t>
  </si>
  <si>
    <t>zbirka zadataka iz matematike za drugi razred</t>
  </si>
  <si>
    <t>ŠKRINJICA SLOVA I RIJEČI 2</t>
  </si>
  <si>
    <t>radna bilježnica iz hrvatskog jezika za drugi razred osnovne škole</t>
  </si>
  <si>
    <t>radna bilježnica iz engleskog jezika za drugi razred osnovne škole, druga godina učenja</t>
  </si>
  <si>
    <t>U prijateljstvu s Bogom</t>
  </si>
  <si>
    <t>radna bilježnica za katolički vjeronauk drugoga razreda osnovne škole</t>
  </si>
  <si>
    <t>ČITAM I PIŠEM 2</t>
  </si>
  <si>
    <t>dr.sc.Dunja Pavličević-Franjić,dr.sc.Vladimira Velički,dr.sc.Katarina Aladrović Slovaček,Vlatka Domišljanović</t>
  </si>
  <si>
    <t xml:space="preserve">Matematika                                                </t>
  </si>
  <si>
    <t xml:space="preserve"> OTKRIVAMO MATEMATIKU 2</t>
  </si>
  <si>
    <t xml:space="preserve"> dr.sc.Dubravka Glasnović Gracin,Gabriela Žokalj,Tanja Souice</t>
  </si>
  <si>
    <t>Likovna mapa 1-2</t>
  </si>
  <si>
    <t>likovna mapa za prvi i drugi razred osnovne škole</t>
  </si>
  <si>
    <t>mapa s radnim materijalom za likovnu kulturu</t>
  </si>
  <si>
    <t>radna bilježnica iz engleskog jezika za treći razred osnovne škole, treća godina učenja</t>
  </si>
  <si>
    <t>ČITAM I PIŠEM 3</t>
  </si>
  <si>
    <t>radna bilježnica iz hrvatskoga jezika za treći razred osnovne škole</t>
  </si>
  <si>
    <t>Dunja Pavličević - Franić, Vladimira Velički, Katarina Aladrović Slovaček, Vlatka Domišljanović</t>
  </si>
  <si>
    <t>radna bilježnica iz prirode i društva za treći razred osnovne škole</t>
  </si>
  <si>
    <t>Mila Bulić, Gordana Kralj, Lidija Križanić, Marija LesandrićL</t>
  </si>
  <si>
    <t>OTKRIVAMO MATEMATIKU 3</t>
  </si>
  <si>
    <t>zbirka zadataka iz matematike za treći razred osnovne škole</t>
  </si>
  <si>
    <t>radna bilježnica iz matematike za 3. razred osnovne škole</t>
  </si>
  <si>
    <t>3. likovni mozaik</t>
  </si>
  <si>
    <t>likovna mapa s kolažem uz udžbenik za treći i četvrti razred osnovne škole</t>
  </si>
  <si>
    <t>radna bilježnica za katolički vjeronauk trećeg razreda osnovne škole</t>
  </si>
  <si>
    <t>Tihana Petković, Ana Volf, Ivica Pažin, Ante Pavlović</t>
  </si>
  <si>
    <t>radna bilježnica iz engleskog jezika za četvrti razred osnovne škole, četvrta godina učenja</t>
  </si>
  <si>
    <t xml:space="preserve">Darovi vjere i zajedništva </t>
  </si>
  <si>
    <t>radna bilježnica za katolički vjeronauk 4. razreda OŠ</t>
  </si>
  <si>
    <t>Ivica Pažin, Ante Pavlović, Ana Volf, Tihana Petković</t>
  </si>
  <si>
    <t>Školska knjiga</t>
  </si>
  <si>
    <t>Moj sretni broj 4</t>
  </si>
  <si>
    <t>radna bilježnica za matematiku u četvrtom razredu osnovne škole</t>
  </si>
  <si>
    <t>Dubravka Miklec, Sanja Jakovljević Rogić, Graciella Prtajin</t>
  </si>
  <si>
    <t>zbirka zadataka za matematiku u četvrtom razredu osnovne škole</t>
  </si>
  <si>
    <t xml:space="preserve"> radna bilježnica za prirodu i društvo u četvrtom razredu osnovne škole</t>
  </si>
  <si>
    <t>likovna mapa s kolažem za treći i četvrti razred</t>
  </si>
  <si>
    <t xml:space="preserve"> OTKRIVAMO MATEMATIKU 4</t>
  </si>
  <si>
    <t>ZBIRKA ZADATAKA IZ MATEMATIKE ZA ČETVRTI RAZRED OSNOVNE ŠKOLE</t>
  </si>
  <si>
    <t xml:space="preserve"> Dubravka Glasnović Gracin,Gabrijela Žokalj,Tanja Soucie</t>
  </si>
  <si>
    <t>PRIRODA  DRUŠTVO I JA 4</t>
  </si>
  <si>
    <t xml:space="preserve"> RADAN BILJEŽNICA iz prirode i društva za četvbrti razred osnovne škole</t>
  </si>
  <si>
    <t xml:space="preserve"> Nikola Štambak,Tomislav Šarlija,Dragana Mamić,Gordana Kralj,Mila Bulić</t>
  </si>
  <si>
    <t>LIKOVNA MAPA 3/4</t>
  </si>
  <si>
    <t>mapa s radnim materijalima za likovnu kulturu</t>
  </si>
  <si>
    <t>Pš Mirlović Zagora</t>
  </si>
  <si>
    <t>ČITAM I PIŠEM 4</t>
  </si>
  <si>
    <t>radna bilježnica iz hrvatskog jezika za četvrti razred osnovne škole</t>
  </si>
  <si>
    <t>Tamara Kisovar Ivanda, Alena Letina, Zdenko Braičić</t>
  </si>
  <si>
    <t>LIKOVNA MAPA 3 i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</si>
</sst>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kn&quot;"/>
    <numFmt numFmtId="165" formatCode="#,##0.00\ [$€-1];[Red]#,##0.00\ [$€-1]"/>
    <numFmt numFmtId="166" formatCode="_-* #,##0.00\ [$€-1]_-;\-* #,##0.00\ [$€-1]_-;_-* &quot;-&quot;??\ [$€-1]_-;_-@_-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indexed="8"/>
      <name val="Calibri"/>
      <family val="2"/>
      <charset val="238"/>
    </font>
    <font>
      <u/>
      <sz val="9.35"/>
      <color indexed="12"/>
      <name val="Calibri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6"/>
      <color rgb="FFFFFFFF"/>
      <name val="Calibri"/>
      <family val="2"/>
      <charset val="238"/>
      <scheme val="minor"/>
    </font>
    <font>
      <b/>
      <sz val="28"/>
      <color rgb="FFFFFFFF"/>
      <name val="Calibri"/>
      <family val="2"/>
      <charset val="238"/>
      <scheme val="minor"/>
    </font>
    <font>
      <b/>
      <sz val="18"/>
      <color theme="0"/>
      <name val="Calibri"/>
      <family val="2"/>
      <charset val="238"/>
      <scheme val="minor"/>
    </font>
    <font>
      <b/>
      <sz val="22"/>
      <color theme="0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26"/>
      <color theme="0"/>
      <name val="Calibri"/>
      <family val="2"/>
      <charset val="238"/>
      <scheme val="minor"/>
    </font>
    <font>
      <sz val="2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rgb="FF70AD47"/>
      </patternFill>
    </fill>
    <fill>
      <patternFill patternType="solid">
        <fgColor theme="8"/>
        <bgColor indexed="64"/>
      </patternFill>
    </fill>
    <fill>
      <patternFill patternType="solid">
        <fgColor theme="8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rgb="FF70AD47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theme="9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7">
    <xf numFmtId="0" fontId="0" fillId="0" borderId="0"/>
    <xf numFmtId="0" fontId="2" fillId="0" borderId="0"/>
    <xf numFmtId="0" fontId="3" fillId="0" borderId="0"/>
    <xf numFmtId="0" fontId="4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</cellStyleXfs>
  <cellXfs count="194">
    <xf numFmtId="0" fontId="0" fillId="0" borderId="0" xfId="0"/>
    <xf numFmtId="0" fontId="0" fillId="0" borderId="10" xfId="0" applyBorder="1"/>
    <xf numFmtId="0" fontId="0" fillId="0" borderId="4" xfId="0" applyBorder="1" applyAlignment="1">
      <alignment wrapText="1"/>
    </xf>
    <xf numFmtId="0" fontId="0" fillId="2" borderId="4" xfId="0" applyFill="1" applyBorder="1" applyAlignment="1">
      <alignment wrapText="1"/>
    </xf>
    <xf numFmtId="0" fontId="0" fillId="2" borderId="4" xfId="0" applyFill="1" applyBorder="1"/>
    <xf numFmtId="0" fontId="8" fillId="2" borderId="4" xfId="0" applyFont="1" applyFill="1" applyBorder="1"/>
    <xf numFmtId="0" fontId="8" fillId="2" borderId="9" xfId="0" applyFont="1" applyFill="1" applyBorder="1"/>
    <xf numFmtId="0" fontId="8" fillId="2" borderId="0" xfId="0" applyFont="1" applyFill="1"/>
    <xf numFmtId="0" fontId="0" fillId="4" borderId="0" xfId="0" applyFill="1"/>
    <xf numFmtId="0" fontId="0" fillId="2" borderId="0" xfId="0" applyFill="1"/>
    <xf numFmtId="49" fontId="8" fillId="2" borderId="8" xfId="1" applyNumberFormat="1" applyFont="1" applyFill="1" applyBorder="1" applyAlignment="1">
      <alignment horizontal="center" vertical="center" wrapText="1" readingOrder="1"/>
    </xf>
    <xf numFmtId="1" fontId="8" fillId="2" borderId="8" xfId="1" applyNumberFormat="1" applyFont="1" applyFill="1" applyBorder="1" applyAlignment="1">
      <alignment horizontal="center" vertical="center" readingOrder="1"/>
    </xf>
    <xf numFmtId="1" fontId="8" fillId="2" borderId="0" xfId="1" applyNumberFormat="1" applyFont="1" applyFill="1" applyAlignment="1">
      <alignment horizontal="center" vertical="center" readingOrder="1"/>
    </xf>
    <xf numFmtId="0" fontId="0" fillId="6" borderId="0" xfId="0" applyFill="1"/>
    <xf numFmtId="0" fontId="0" fillId="7" borderId="0" xfId="0" applyFill="1"/>
    <xf numFmtId="0" fontId="13" fillId="8" borderId="0" xfId="0" applyFont="1" applyFill="1" applyAlignment="1">
      <alignment vertical="center"/>
    </xf>
    <xf numFmtId="0" fontId="9" fillId="8" borderId="0" xfId="0" applyFont="1" applyFill="1" applyAlignment="1">
      <alignment vertical="center"/>
    </xf>
    <xf numFmtId="0" fontId="9" fillId="8" borderId="0" xfId="0" applyFont="1" applyFill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8" borderId="0" xfId="0" applyFont="1" applyFill="1" applyAlignment="1">
      <alignment horizontal="center" vertical="center"/>
    </xf>
    <xf numFmtId="49" fontId="8" fillId="2" borderId="4" xfId="1" applyNumberFormat="1" applyFont="1" applyFill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8" fillId="2" borderId="8" xfId="1" applyFont="1" applyFill="1" applyBorder="1" applyAlignment="1">
      <alignment horizontal="center" vertical="center" wrapText="1" readingOrder="1"/>
    </xf>
    <xf numFmtId="0" fontId="0" fillId="0" borderId="1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13" xfId="0" applyBorder="1" applyAlignment="1">
      <alignment wrapText="1"/>
    </xf>
    <xf numFmtId="0" fontId="9" fillId="8" borderId="4" xfId="0" applyFont="1" applyFill="1" applyBorder="1" applyAlignment="1">
      <alignment vertical="center"/>
    </xf>
    <xf numFmtId="49" fontId="8" fillId="2" borderId="4" xfId="1" applyNumberFormat="1" applyFont="1" applyFill="1" applyBorder="1" applyAlignment="1">
      <alignment vertical="center" wrapText="1" readingOrder="1"/>
    </xf>
    <xf numFmtId="0" fontId="11" fillId="2" borderId="4" xfId="0" applyFont="1" applyFill="1" applyBorder="1" applyAlignment="1" applyProtection="1">
      <alignment horizontal="left" vertical="center" wrapText="1" readingOrder="1"/>
      <protection locked="0"/>
    </xf>
    <xf numFmtId="164" fontId="9" fillId="8" borderId="0" xfId="0" applyNumberFormat="1" applyFont="1" applyFill="1" applyAlignment="1">
      <alignment vertical="center"/>
    </xf>
    <xf numFmtId="164" fontId="0" fillId="0" borderId="0" xfId="0" applyNumberFormat="1"/>
    <xf numFmtId="164" fontId="0" fillId="2" borderId="4" xfId="0" applyNumberFormat="1" applyFill="1" applyBorder="1" applyAlignment="1">
      <alignment horizontal="right"/>
    </xf>
    <xf numFmtId="0" fontId="0" fillId="4" borderId="0" xfId="0" applyFill="1" applyAlignment="1">
      <alignment vertical="center"/>
    </xf>
    <xf numFmtId="0" fontId="9" fillId="8" borderId="0" xfId="0" applyFont="1" applyFill="1" applyAlignment="1">
      <alignment horizontal="right"/>
    </xf>
    <xf numFmtId="0" fontId="0" fillId="0" borderId="4" xfId="0" applyBorder="1" applyAlignment="1">
      <alignment horizontal="right"/>
    </xf>
    <xf numFmtId="0" fontId="0" fillId="0" borderId="0" xfId="0" applyAlignment="1">
      <alignment horizontal="right"/>
    </xf>
    <xf numFmtId="0" fontId="9" fillId="8" borderId="0" xfId="0" applyFont="1" applyFill="1" applyAlignment="1">
      <alignment horizontal="right" vertical="center"/>
    </xf>
    <xf numFmtId="0" fontId="0" fillId="0" borderId="1" xfId="0" applyBorder="1" applyAlignment="1">
      <alignment horizontal="right"/>
    </xf>
    <xf numFmtId="0" fontId="11" fillId="2" borderId="4" xfId="5" applyFont="1" applyFill="1" applyBorder="1" applyAlignment="1">
      <alignment horizontal="left" vertical="center" wrapText="1"/>
    </xf>
    <xf numFmtId="0" fontId="1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2" fillId="3" borderId="4" xfId="0" applyFont="1" applyFill="1" applyBorder="1" applyAlignment="1">
      <alignment horizontal="center" vertical="center"/>
    </xf>
    <xf numFmtId="0" fontId="16" fillId="4" borderId="0" xfId="0" applyFont="1" applyFill="1" applyAlignment="1">
      <alignment vertical="center"/>
    </xf>
    <xf numFmtId="0" fontId="12" fillId="3" borderId="4" xfId="0" applyFont="1" applyFill="1" applyBorder="1" applyAlignment="1">
      <alignment vertical="center"/>
    </xf>
    <xf numFmtId="0" fontId="0" fillId="9" borderId="0" xfId="0" applyFill="1" applyAlignment="1">
      <alignment vertical="center"/>
    </xf>
    <xf numFmtId="0" fontId="0" fillId="7" borderId="0" xfId="0" applyFill="1" applyAlignment="1">
      <alignment vertical="center"/>
    </xf>
    <xf numFmtId="0" fontId="0" fillId="6" borderId="0" xfId="0" applyFill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4" xfId="0" applyBorder="1" applyAlignment="1">
      <alignment horizontal="right" wrapText="1"/>
    </xf>
    <xf numFmtId="164" fontId="9" fillId="8" borderId="4" xfId="0" applyNumberFormat="1" applyFont="1" applyFill="1" applyBorder="1" applyAlignment="1">
      <alignment horizontal="right"/>
    </xf>
    <xf numFmtId="0" fontId="0" fillId="10" borderId="0" xfId="0" applyFill="1"/>
    <xf numFmtId="0" fontId="0" fillId="6" borderId="4" xfId="0" applyFill="1" applyBorder="1"/>
    <xf numFmtId="0" fontId="0" fillId="0" borderId="4" xfId="0" applyBorder="1"/>
    <xf numFmtId="164" fontId="0" fillId="0" borderId="4" xfId="0" applyNumberFormat="1" applyBorder="1"/>
    <xf numFmtId="0" fontId="18" fillId="9" borderId="0" xfId="0" applyFont="1" applyFill="1" applyAlignment="1">
      <alignment vertical="center"/>
    </xf>
    <xf numFmtId="0" fontId="8" fillId="11" borderId="0" xfId="0" applyFont="1" applyFill="1" applyAlignment="1">
      <alignment vertical="center"/>
    </xf>
    <xf numFmtId="0" fontId="0" fillId="11" borderId="0" xfId="0" applyFill="1" applyAlignment="1">
      <alignment vertical="center"/>
    </xf>
    <xf numFmtId="165" fontId="0" fillId="0" borderId="3" xfId="0" applyNumberFormat="1" applyBorder="1"/>
    <xf numFmtId="165" fontId="0" fillId="2" borderId="4" xfId="0" applyNumberFormat="1" applyFill="1" applyBorder="1" applyAlignment="1">
      <alignment horizontal="right"/>
    </xf>
    <xf numFmtId="165" fontId="8" fillId="2" borderId="4" xfId="1" applyNumberFormat="1" applyFont="1" applyFill="1" applyBorder="1" applyAlignment="1">
      <alignment horizontal="right" readingOrder="1"/>
    </xf>
    <xf numFmtId="0" fontId="8" fillId="7" borderId="0" xfId="0" applyFont="1" applyFill="1"/>
    <xf numFmtId="165" fontId="9" fillId="8" borderId="4" xfId="0" applyNumberFormat="1" applyFont="1" applyFill="1" applyBorder="1" applyAlignment="1">
      <alignment horizontal="right"/>
    </xf>
    <xf numFmtId="165" fontId="9" fillId="8" borderId="0" xfId="0" applyNumberFormat="1" applyFont="1" applyFill="1" applyAlignment="1">
      <alignment vertical="center"/>
    </xf>
    <xf numFmtId="165" fontId="0" fillId="0" borderId="4" xfId="0" applyNumberFormat="1" applyBorder="1"/>
    <xf numFmtId="165" fontId="0" fillId="0" borderId="4" xfId="0" applyNumberFormat="1" applyBorder="1" applyAlignment="1">
      <alignment vertical="center"/>
    </xf>
    <xf numFmtId="166" fontId="0" fillId="0" borderId="4" xfId="0" applyNumberFormat="1" applyBorder="1" applyAlignment="1">
      <alignment vertical="center"/>
    </xf>
    <xf numFmtId="0" fontId="8" fillId="7" borderId="0" xfId="0" applyFont="1" applyFill="1" applyAlignment="1">
      <alignment vertical="center"/>
    </xf>
    <xf numFmtId="0" fontId="1" fillId="0" borderId="7" xfId="0" quotePrefix="1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right" wrapText="1"/>
    </xf>
    <xf numFmtId="0" fontId="9" fillId="3" borderId="14" xfId="0" applyFont="1" applyFill="1" applyBorder="1" applyAlignment="1">
      <alignment horizontal="right" vertical="center" wrapText="1"/>
    </xf>
    <xf numFmtId="164" fontId="9" fillId="3" borderId="12" xfId="0" applyNumberFormat="1" applyFont="1" applyFill="1" applyBorder="1" applyAlignment="1">
      <alignment horizontal="center" vertical="center" wrapText="1"/>
    </xf>
    <xf numFmtId="0" fontId="8" fillId="10" borderId="0" xfId="0" applyFont="1" applyFill="1" applyAlignment="1">
      <alignment vertical="center"/>
    </xf>
    <xf numFmtId="0" fontId="0" fillId="6" borderId="5" xfId="0" applyFill="1" applyBorder="1"/>
    <xf numFmtId="0" fontId="0" fillId="0" borderId="5" xfId="0" applyBorder="1" applyAlignment="1">
      <alignment horizontal="center" vertical="center"/>
    </xf>
    <xf numFmtId="0" fontId="0" fillId="0" borderId="5" xfId="0" applyBorder="1"/>
    <xf numFmtId="0" fontId="8" fillId="2" borderId="5" xfId="0" applyFont="1" applyFill="1" applyBorder="1"/>
    <xf numFmtId="0" fontId="0" fillId="2" borderId="5" xfId="0" applyFill="1" applyBorder="1" applyAlignment="1">
      <alignment horizontal="center" vertical="center"/>
    </xf>
    <xf numFmtId="0" fontId="0" fillId="2" borderId="5" xfId="0" applyFill="1" applyBorder="1"/>
    <xf numFmtId="0" fontId="0" fillId="0" borderId="5" xfId="0" applyBorder="1" applyAlignment="1">
      <alignment horizontal="right"/>
    </xf>
    <xf numFmtId="165" fontId="0" fillId="2" borderId="5" xfId="0" applyNumberFormat="1" applyFill="1" applyBorder="1" applyAlignment="1">
      <alignment horizontal="right"/>
    </xf>
    <xf numFmtId="165" fontId="0" fillId="0" borderId="5" xfId="0" applyNumberFormat="1" applyBorder="1"/>
    <xf numFmtId="0" fontId="14" fillId="5" borderId="16" xfId="0" applyFont="1" applyFill="1" applyBorder="1" applyAlignment="1">
      <alignment horizontal="center" vertical="center" wrapText="1"/>
    </xf>
    <xf numFmtId="0" fontId="14" fillId="5" borderId="17" xfId="0" applyFont="1" applyFill="1" applyBorder="1" applyAlignment="1">
      <alignment horizontal="center" vertical="center"/>
    </xf>
    <xf numFmtId="0" fontId="14" fillId="5" borderId="18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right" wrapText="1"/>
    </xf>
    <xf numFmtId="0" fontId="9" fillId="3" borderId="16" xfId="0" applyFont="1" applyFill="1" applyBorder="1" applyAlignment="1">
      <alignment horizontal="right" vertical="center" wrapText="1"/>
    </xf>
    <xf numFmtId="164" fontId="9" fillId="3" borderId="19" xfId="0" applyNumberFormat="1" applyFont="1" applyFill="1" applyBorder="1" applyAlignment="1">
      <alignment horizontal="right" wrapText="1"/>
    </xf>
    <xf numFmtId="164" fontId="9" fillId="3" borderId="18" xfId="0" applyNumberFormat="1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164" fontId="9" fillId="3" borderId="6" xfId="0" applyNumberFormat="1" applyFont="1" applyFill="1" applyBorder="1" applyAlignment="1">
      <alignment horizontal="right" wrapText="1"/>
    </xf>
    <xf numFmtId="0" fontId="8" fillId="2" borderId="4" xfId="0" applyFont="1" applyFill="1" applyBorder="1" applyAlignment="1">
      <alignment vertical="center"/>
    </xf>
    <xf numFmtId="0" fontId="10" fillId="13" borderId="0" xfId="0" applyFont="1" applyFill="1" applyAlignment="1">
      <alignment vertical="center"/>
    </xf>
    <xf numFmtId="0" fontId="10" fillId="2" borderId="4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10" fillId="0" borderId="4" xfId="0" applyFont="1" applyBorder="1" applyAlignment="1">
      <alignment wrapText="1"/>
    </xf>
    <xf numFmtId="0" fontId="10" fillId="0" borderId="4" xfId="0" applyFont="1" applyBorder="1" applyAlignment="1">
      <alignment horizontal="right"/>
    </xf>
    <xf numFmtId="0" fontId="10" fillId="0" borderId="1" xfId="0" applyFont="1" applyBorder="1" applyAlignment="1">
      <alignment horizontal="right"/>
    </xf>
    <xf numFmtId="166" fontId="19" fillId="2" borderId="4" xfId="0" applyNumberFormat="1" applyFont="1" applyFill="1" applyBorder="1" applyAlignment="1">
      <alignment horizontal="right"/>
    </xf>
    <xf numFmtId="166" fontId="10" fillId="2" borderId="4" xfId="0" applyNumberFormat="1" applyFont="1" applyFill="1" applyBorder="1" applyAlignment="1">
      <alignment horizontal="right"/>
    </xf>
    <xf numFmtId="0" fontId="10" fillId="0" borderId="10" xfId="0" applyFont="1" applyBorder="1" applyAlignment="1">
      <alignment vertical="center"/>
    </xf>
    <xf numFmtId="0" fontId="0" fillId="4" borderId="4" xfId="0" applyFill="1" applyBorder="1" applyAlignment="1">
      <alignment horizontal="center" vertical="center"/>
    </xf>
    <xf numFmtId="0" fontId="0" fillId="12" borderId="11" xfId="0" applyFill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right" wrapText="1"/>
    </xf>
    <xf numFmtId="0" fontId="0" fillId="0" borderId="11" xfId="0" applyBorder="1" applyAlignment="1">
      <alignment horizontal="right"/>
    </xf>
    <xf numFmtId="165" fontId="0" fillId="0" borderId="11" xfId="0" applyNumberFormat="1" applyBorder="1" applyAlignment="1">
      <alignment vertical="center"/>
    </xf>
    <xf numFmtId="0" fontId="10" fillId="6" borderId="11" xfId="0" applyFont="1" applyFill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1" xfId="0" applyFont="1" applyBorder="1" applyAlignment="1">
      <alignment horizontal="center" vertical="center"/>
    </xf>
    <xf numFmtId="0" fontId="19" fillId="0" borderId="11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11" xfId="0" applyFont="1" applyBorder="1" applyAlignment="1">
      <alignment horizontal="right" wrapText="1"/>
    </xf>
    <xf numFmtId="0" fontId="10" fillId="0" borderId="11" xfId="0" applyFont="1" applyBorder="1" applyAlignment="1">
      <alignment horizontal="right"/>
    </xf>
    <xf numFmtId="165" fontId="10" fillId="0" borderId="11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right" wrapText="1"/>
    </xf>
    <xf numFmtId="165" fontId="0" fillId="0" borderId="5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49" fontId="8" fillId="2" borderId="6" xfId="1" applyNumberFormat="1" applyFont="1" applyFill="1" applyBorder="1" applyAlignment="1">
      <alignment horizontal="center" vertical="center" wrapText="1" readingOrder="1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horizontal="right" wrapText="1"/>
    </xf>
    <xf numFmtId="0" fontId="0" fillId="0" borderId="6" xfId="0" applyBorder="1" applyAlignment="1">
      <alignment horizontal="right"/>
    </xf>
    <xf numFmtId="165" fontId="0" fillId="0" borderId="6" xfId="0" applyNumberFormat="1" applyBorder="1" applyAlignment="1">
      <alignment vertical="center"/>
    </xf>
    <xf numFmtId="0" fontId="0" fillId="0" borderId="20" xfId="0" applyBorder="1" applyAlignment="1">
      <alignment vertical="center"/>
    </xf>
    <xf numFmtId="0" fontId="0" fillId="12" borderId="21" xfId="0" applyFill="1" applyBorder="1" applyAlignment="1">
      <alignment vertical="center"/>
    </xf>
    <xf numFmtId="0" fontId="0" fillId="14" borderId="0" xfId="0" applyFill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Border="1" applyAlignment="1">
      <alignment vertical="center" wrapText="1"/>
    </xf>
    <xf numFmtId="0" fontId="0" fillId="0" borderId="21" xfId="0" applyBorder="1" applyAlignment="1">
      <alignment horizontal="right" wrapText="1"/>
    </xf>
    <xf numFmtId="0" fontId="0" fillId="0" borderId="21" xfId="0" applyBorder="1" applyAlignment="1">
      <alignment horizontal="right"/>
    </xf>
    <xf numFmtId="165" fontId="0" fillId="0" borderId="21" xfId="0" applyNumberFormat="1" applyBorder="1" applyAlignment="1">
      <alignment vertical="center"/>
    </xf>
    <xf numFmtId="0" fontId="0" fillId="12" borderId="22" xfId="0" applyFill="1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2" xfId="0" applyBorder="1" applyAlignment="1">
      <alignment horizontal="center" vertical="center"/>
    </xf>
    <xf numFmtId="0" fontId="0" fillId="0" borderId="22" xfId="0" applyBorder="1" applyAlignment="1">
      <alignment vertical="center" wrapText="1"/>
    </xf>
    <xf numFmtId="0" fontId="0" fillId="0" borderId="22" xfId="0" applyBorder="1" applyAlignment="1">
      <alignment horizontal="right" wrapText="1"/>
    </xf>
    <xf numFmtId="0" fontId="0" fillId="0" borderId="22" xfId="0" applyBorder="1" applyAlignment="1">
      <alignment horizontal="right"/>
    </xf>
    <xf numFmtId="165" fontId="0" fillId="0" borderId="22" xfId="0" applyNumberFormat="1" applyBorder="1" applyAlignment="1">
      <alignment vertical="center"/>
    </xf>
    <xf numFmtId="0" fontId="0" fillId="14" borderId="23" xfId="0" applyFill="1" applyBorder="1" applyAlignment="1">
      <alignment vertical="center"/>
    </xf>
    <xf numFmtId="0" fontId="0" fillId="14" borderId="0" xfId="0" applyFill="1" applyAlignment="1">
      <alignment horizontal="right"/>
    </xf>
    <xf numFmtId="0" fontId="0" fillId="14" borderId="0" xfId="0" applyFill="1" applyAlignment="1">
      <alignment horizontal="right" wrapText="1"/>
    </xf>
    <xf numFmtId="0" fontId="14" fillId="14" borderId="0" xfId="0" applyFont="1" applyFill="1" applyAlignment="1">
      <alignment vertical="center" wrapText="1"/>
    </xf>
    <xf numFmtId="0" fontId="0" fillId="14" borderId="0" xfId="0" applyFill="1" applyAlignment="1">
      <alignment vertical="center" wrapText="1"/>
    </xf>
    <xf numFmtId="0" fontId="0" fillId="12" borderId="24" xfId="0" applyFill="1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3" xfId="0" applyBorder="1" applyAlignment="1">
      <alignment vertical="center" wrapText="1"/>
    </xf>
    <xf numFmtId="0" fontId="0" fillId="0" borderId="26" xfId="0" applyBorder="1" applyAlignment="1">
      <alignment vertical="center"/>
    </xf>
    <xf numFmtId="0" fontId="0" fillId="14" borderId="26" xfId="0" applyFill="1" applyBorder="1" applyAlignment="1">
      <alignment vertical="center"/>
    </xf>
    <xf numFmtId="165" fontId="0" fillId="14" borderId="20" xfId="0" applyNumberFormat="1" applyFill="1" applyBorder="1" applyAlignment="1">
      <alignment vertical="center"/>
    </xf>
    <xf numFmtId="0" fontId="0" fillId="0" borderId="20" xfId="0" applyBorder="1" applyAlignment="1">
      <alignment horizontal="right" wrapText="1"/>
    </xf>
    <xf numFmtId="165" fontId="0" fillId="14" borderId="26" xfId="0" applyNumberFormat="1" applyFill="1" applyBorder="1" applyAlignment="1">
      <alignment vertical="center"/>
    </xf>
    <xf numFmtId="0" fontId="0" fillId="0" borderId="20" xfId="0" applyBorder="1" applyAlignment="1">
      <alignment horizontal="right"/>
    </xf>
    <xf numFmtId="0" fontId="0" fillId="0" borderId="26" xfId="0" applyBorder="1" applyAlignment="1">
      <alignment horizontal="right" wrapText="1"/>
    </xf>
    <xf numFmtId="165" fontId="0" fillId="0" borderId="25" xfId="0" applyNumberFormat="1" applyBorder="1" applyAlignment="1">
      <alignment vertical="center"/>
    </xf>
    <xf numFmtId="0" fontId="0" fillId="0" borderId="23" xfId="0" applyBorder="1" applyAlignment="1">
      <alignment horizontal="right" wrapText="1"/>
    </xf>
    <xf numFmtId="165" fontId="0" fillId="0" borderId="28" xfId="0" applyNumberFormat="1" applyBorder="1" applyAlignment="1">
      <alignment vertical="center"/>
    </xf>
    <xf numFmtId="0" fontId="0" fillId="14" borderId="15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6" fontId="10" fillId="0" borderId="3" xfId="0" applyNumberFormat="1" applyFont="1" applyBorder="1" applyAlignment="1">
      <alignment vertical="center"/>
    </xf>
    <xf numFmtId="166" fontId="0" fillId="0" borderId="11" xfId="0" applyNumberFormat="1" applyBorder="1" applyAlignment="1">
      <alignment vertical="center"/>
    </xf>
    <xf numFmtId="166" fontId="0" fillId="0" borderId="5" xfId="0" applyNumberFormat="1" applyBorder="1" applyAlignment="1">
      <alignment vertical="center"/>
    </xf>
    <xf numFmtId="0" fontId="17" fillId="9" borderId="0" xfId="0" applyFont="1" applyFill="1" applyAlignment="1">
      <alignment horizontal="center" vertical="center"/>
    </xf>
    <xf numFmtId="0" fontId="18" fillId="9" borderId="0" xfId="0" applyFont="1" applyFill="1" applyAlignment="1">
      <alignment horizontal="center" vertical="center"/>
    </xf>
    <xf numFmtId="0" fontId="18" fillId="9" borderId="13" xfId="0" applyFont="1" applyFill="1" applyBorder="1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0" fillId="9" borderId="13" xfId="0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right" wrapText="1"/>
    </xf>
    <xf numFmtId="0" fontId="9" fillId="3" borderId="6" xfId="0" applyFont="1" applyFill="1" applyBorder="1" applyAlignment="1">
      <alignment horizontal="right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0" fillId="10" borderId="0" xfId="0" applyFill="1" applyAlignment="1">
      <alignment vertical="center"/>
    </xf>
  </cellXfs>
  <cellStyles count="7">
    <cellStyle name="Hyperlink 2" xfId="4"/>
    <cellStyle name="Normal 2" xfId="1"/>
    <cellStyle name="Normal 2 2" xfId="5"/>
    <cellStyle name="Normal 3" xfId="3"/>
    <cellStyle name="Normalno" xfId="0" builtinId="0"/>
    <cellStyle name="Normalno 2" xfId="2"/>
    <cellStyle name="Obično_List1" xfId="6"/>
  </cellStyles>
  <dxfs count="18">
    <dxf>
      <numFmt numFmtId="165" formatCode="#,##0.00\ [$€-1];[Red]#,##0.00\ [$€-1]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#,##0.00\ [$€-1];[Red]#,##0.00\ [$€-1]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1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1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/>
        <top style="thin">
          <color theme="9"/>
        </top>
        <bottom/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7" tint="0.59999389629810485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" name="Tablica1" displayName="Tablica1" ref="A1:P57" totalsRowShown="0" headerRowDxfId="17" tableBorderDxfId="16">
  <autoFilter ref="A1:P57"/>
  <tableColumns count="16">
    <tableColumn id="1" name="Stupac1" dataDxfId="15"/>
    <tableColumn id="2" name="Stupac2" dataDxfId="14"/>
    <tableColumn id="3" name="Stupac3" dataDxfId="13"/>
    <tableColumn id="4" name="Stupac4" dataDxfId="12"/>
    <tableColumn id="5" name="Stupac5" dataDxfId="11"/>
    <tableColumn id="6" name="Stupac6" dataDxfId="10"/>
    <tableColumn id="7" name="Stupac7" dataDxfId="9" dataCellStyle="Normal 2"/>
    <tableColumn id="8" name="Stupac8" dataDxfId="8"/>
    <tableColumn id="9" name="Stupac9" dataDxfId="7"/>
    <tableColumn id="10" name="Stupac10" dataDxfId="6" dataCellStyle="Normal 2"/>
    <tableColumn id="11" name="Stupac11" dataDxfId="5"/>
    <tableColumn id="12" name="Stupac12" dataDxfId="4"/>
    <tableColumn id="13" name="Stupac13" dataDxfId="3"/>
    <tableColumn id="14" name="Stupac14" dataDxfId="2"/>
    <tableColumn id="15" name="Stupac15" dataDxfId="1"/>
    <tableColumn id="16" name="Stupac16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3"/>
  <sheetViews>
    <sheetView topLeftCell="B37" zoomScale="60" zoomScaleNormal="60" workbookViewId="0">
      <selection activeCell="O50" sqref="O50"/>
    </sheetView>
  </sheetViews>
  <sheetFormatPr defaultColWidth="8.85546875" defaultRowHeight="15" x14ac:dyDescent="0.25"/>
  <cols>
    <col min="1" max="1" width="24.5703125" style="13" bestFit="1" customWidth="1"/>
    <col min="2" max="2" width="10.5703125" style="24" customWidth="1"/>
    <col min="3" max="3" width="30.42578125" customWidth="1"/>
    <col min="4" max="4" width="14.5703125" style="7" customWidth="1"/>
    <col min="5" max="5" width="9.7109375" style="20" customWidth="1"/>
    <col min="6" max="6" width="10.5703125" style="20" customWidth="1"/>
    <col min="7" max="7" width="23.5703125" style="20" customWidth="1"/>
    <col min="8" max="8" width="28.42578125" style="24" customWidth="1"/>
    <col min="9" max="9" width="26" customWidth="1"/>
    <col min="10" max="10" width="25.28515625" style="4" customWidth="1"/>
    <col min="11" max="11" width="4.5703125" customWidth="1"/>
    <col min="12" max="12" width="11.5703125" customWidth="1"/>
    <col min="13" max="14" width="11.5703125" style="41" customWidth="1"/>
    <col min="15" max="15" width="12.5703125" style="37" customWidth="1"/>
    <col min="16" max="16" width="11.85546875" style="36" customWidth="1"/>
    <col min="17" max="17" width="12.85546875" bestFit="1" customWidth="1"/>
  </cols>
  <sheetData>
    <row r="1" spans="1:16" ht="57.75" customHeight="1" x14ac:dyDescent="0.25">
      <c r="A1" s="9" t="s">
        <v>0</v>
      </c>
      <c r="B1" s="73" t="s">
        <v>1</v>
      </c>
      <c r="C1" s="74" t="s">
        <v>2</v>
      </c>
      <c r="D1" s="74" t="s">
        <v>3</v>
      </c>
      <c r="E1" s="74" t="s">
        <v>4</v>
      </c>
      <c r="F1" s="74" t="s">
        <v>5</v>
      </c>
      <c r="G1" s="74" t="s">
        <v>6</v>
      </c>
      <c r="H1" s="74" t="s">
        <v>7</v>
      </c>
      <c r="I1" s="74" t="s">
        <v>8</v>
      </c>
      <c r="J1" s="74" t="s">
        <v>9</v>
      </c>
      <c r="K1" s="74" t="s">
        <v>10</v>
      </c>
      <c r="L1" s="74" t="s">
        <v>11</v>
      </c>
      <c r="M1" s="74" t="s">
        <v>12</v>
      </c>
      <c r="N1" s="74" t="s">
        <v>13</v>
      </c>
      <c r="O1" s="74" t="s">
        <v>14</v>
      </c>
      <c r="P1" s="74" t="s">
        <v>15</v>
      </c>
    </row>
    <row r="2" spans="1:16" s="8" customFormat="1" ht="60" customHeight="1" x14ac:dyDescent="0.25">
      <c r="A2" s="9"/>
      <c r="B2" s="73" t="s">
        <v>16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</row>
    <row r="3" spans="1:16" s="99" customFormat="1" ht="116.25" x14ac:dyDescent="0.25">
      <c r="A3" s="90" t="s">
        <v>17</v>
      </c>
      <c r="B3" s="116"/>
      <c r="C3" s="91"/>
      <c r="D3" s="91"/>
      <c r="E3" s="91"/>
      <c r="F3" s="91"/>
      <c r="G3" s="91"/>
      <c r="H3" s="91"/>
      <c r="I3" s="91"/>
      <c r="J3" s="92"/>
      <c r="K3" s="93" t="s">
        <v>18</v>
      </c>
      <c r="L3" s="94" t="s">
        <v>19</v>
      </c>
      <c r="M3" s="95" t="s">
        <v>20</v>
      </c>
      <c r="N3" s="96" t="s">
        <v>21</v>
      </c>
      <c r="O3" s="97" t="s">
        <v>22</v>
      </c>
      <c r="P3" s="98" t="s">
        <v>23</v>
      </c>
    </row>
    <row r="4" spans="1:16" s="16" customFormat="1" ht="42.6" customHeight="1" x14ac:dyDescent="0.25">
      <c r="A4" s="100" t="s">
        <v>24</v>
      </c>
      <c r="B4" s="100" t="s">
        <v>25</v>
      </c>
      <c r="C4" s="100" t="s">
        <v>26</v>
      </c>
      <c r="D4" s="101" t="s">
        <v>27</v>
      </c>
      <c r="E4" s="100" t="s">
        <v>28</v>
      </c>
      <c r="F4" s="76" t="s">
        <v>29</v>
      </c>
      <c r="G4" s="100" t="s">
        <v>30</v>
      </c>
      <c r="H4" s="100" t="s">
        <v>31</v>
      </c>
      <c r="I4" s="102" t="s">
        <v>32</v>
      </c>
      <c r="J4" s="100" t="s">
        <v>33</v>
      </c>
      <c r="K4" s="75"/>
      <c r="L4" s="76"/>
      <c r="M4" s="77"/>
      <c r="N4" s="78"/>
      <c r="O4" s="103"/>
      <c r="P4" s="79"/>
    </row>
    <row r="5" spans="1:16" ht="36" x14ac:dyDescent="0.25">
      <c r="A5" s="15"/>
      <c r="B5" s="17"/>
      <c r="C5" s="16"/>
      <c r="D5" s="16"/>
      <c r="E5" s="17"/>
      <c r="F5" s="17"/>
      <c r="G5" s="25" t="s">
        <v>34</v>
      </c>
      <c r="H5" s="17"/>
      <c r="I5" s="16"/>
      <c r="J5" s="32"/>
      <c r="K5" s="16"/>
      <c r="L5" s="16"/>
      <c r="M5" s="39"/>
      <c r="N5" s="42"/>
      <c r="O5" s="55"/>
      <c r="P5" s="35"/>
    </row>
    <row r="6" spans="1:16" ht="60" x14ac:dyDescent="0.25">
      <c r="A6" s="13" t="s">
        <v>35</v>
      </c>
      <c r="B6" s="23" t="s">
        <v>36</v>
      </c>
      <c r="C6" s="1" t="s">
        <v>37</v>
      </c>
      <c r="D6" s="5" t="s">
        <v>38</v>
      </c>
      <c r="E6" s="11">
        <v>6030</v>
      </c>
      <c r="F6" s="18">
        <v>3869</v>
      </c>
      <c r="G6" s="18" t="s">
        <v>39</v>
      </c>
      <c r="H6" s="23" t="s">
        <v>40</v>
      </c>
      <c r="I6" s="29" t="s">
        <v>41</v>
      </c>
      <c r="J6" s="33" t="s">
        <v>42</v>
      </c>
      <c r="K6" s="30">
        <v>1</v>
      </c>
      <c r="L6" s="2">
        <v>0</v>
      </c>
      <c r="M6" s="40">
        <v>0</v>
      </c>
      <c r="N6" s="43">
        <v>1</v>
      </c>
      <c r="O6" s="65" t="s">
        <v>43</v>
      </c>
      <c r="P6" s="63">
        <f>(M6+N6)*O6</f>
        <v>11.43</v>
      </c>
    </row>
    <row r="7" spans="1:16" ht="60" x14ac:dyDescent="0.25">
      <c r="A7" s="13" t="s">
        <v>35</v>
      </c>
      <c r="B7" s="23" t="s">
        <v>36</v>
      </c>
      <c r="C7" s="1" t="s">
        <v>37</v>
      </c>
      <c r="D7" s="5" t="s">
        <v>38</v>
      </c>
      <c r="E7" s="12">
        <v>6031</v>
      </c>
      <c r="F7" s="18">
        <v>3869</v>
      </c>
      <c r="G7" s="18" t="s">
        <v>39</v>
      </c>
      <c r="H7" s="23" t="s">
        <v>44</v>
      </c>
      <c r="I7" s="29" t="s">
        <v>41</v>
      </c>
      <c r="J7" s="33" t="s">
        <v>42</v>
      </c>
      <c r="K7" s="30">
        <v>1</v>
      </c>
      <c r="L7" s="2">
        <v>0</v>
      </c>
      <c r="M7" s="40">
        <v>0</v>
      </c>
      <c r="N7" s="43">
        <v>1</v>
      </c>
      <c r="O7" s="65" t="s">
        <v>43</v>
      </c>
      <c r="P7" s="63">
        <f>(M7+N7)*O7</f>
        <v>11.43</v>
      </c>
    </row>
    <row r="8" spans="1:16" ht="45" x14ac:dyDescent="0.25">
      <c r="A8" s="13" t="s">
        <v>35</v>
      </c>
      <c r="B8" s="23" t="s">
        <v>36</v>
      </c>
      <c r="C8" s="1" t="s">
        <v>37</v>
      </c>
      <c r="D8" s="6" t="s">
        <v>45</v>
      </c>
      <c r="E8" s="18">
        <v>6102</v>
      </c>
      <c r="F8" s="18">
        <v>3926</v>
      </c>
      <c r="G8" s="18" t="s">
        <v>39</v>
      </c>
      <c r="H8" s="23" t="s">
        <v>46</v>
      </c>
      <c r="I8" s="29" t="s">
        <v>47</v>
      </c>
      <c r="J8" s="33" t="s">
        <v>48</v>
      </c>
      <c r="K8" s="30">
        <v>1</v>
      </c>
      <c r="L8" s="2">
        <v>0</v>
      </c>
      <c r="M8" s="40">
        <v>0</v>
      </c>
      <c r="N8" s="43">
        <v>1</v>
      </c>
      <c r="O8" s="64">
        <v>9.15</v>
      </c>
      <c r="P8" s="63">
        <f>(M8+N8)*O8</f>
        <v>9.15</v>
      </c>
    </row>
    <row r="9" spans="1:16" ht="45" x14ac:dyDescent="0.25">
      <c r="A9" s="13" t="s">
        <v>35</v>
      </c>
      <c r="B9" s="23" t="s">
        <v>36</v>
      </c>
      <c r="C9" s="1" t="s">
        <v>37</v>
      </c>
      <c r="D9" s="6" t="s">
        <v>45</v>
      </c>
      <c r="E9" s="18">
        <v>6103</v>
      </c>
      <c r="F9" s="18">
        <v>3926</v>
      </c>
      <c r="G9" s="18" t="s">
        <v>39</v>
      </c>
      <c r="H9" s="23" t="s">
        <v>49</v>
      </c>
      <c r="I9" s="29" t="s">
        <v>47</v>
      </c>
      <c r="J9" s="33" t="s">
        <v>48</v>
      </c>
      <c r="K9" s="30">
        <v>1</v>
      </c>
      <c r="L9" s="2">
        <v>0</v>
      </c>
      <c r="M9" s="40">
        <v>0</v>
      </c>
      <c r="N9" s="43">
        <v>1</v>
      </c>
      <c r="O9" s="64">
        <v>9.15</v>
      </c>
      <c r="P9" s="63">
        <f t="shared" ref="P9:P10" si="0">(M9+N9)*O9</f>
        <v>9.15</v>
      </c>
    </row>
    <row r="10" spans="1:16" ht="60" x14ac:dyDescent="0.25">
      <c r="A10" s="13" t="s">
        <v>35</v>
      </c>
      <c r="B10" s="23" t="s">
        <v>36</v>
      </c>
      <c r="C10" s="1" t="s">
        <v>37</v>
      </c>
      <c r="D10" s="5" t="s">
        <v>50</v>
      </c>
      <c r="E10" s="18">
        <v>6144</v>
      </c>
      <c r="F10" s="18">
        <v>3960</v>
      </c>
      <c r="G10" s="18" t="s">
        <v>39</v>
      </c>
      <c r="H10" s="23" t="s">
        <v>51</v>
      </c>
      <c r="I10" s="29" t="s">
        <v>52</v>
      </c>
      <c r="J10" s="33" t="s">
        <v>53</v>
      </c>
      <c r="K10" s="30">
        <v>1</v>
      </c>
      <c r="L10" s="2">
        <v>0</v>
      </c>
      <c r="M10" s="40">
        <v>0</v>
      </c>
      <c r="N10" s="43">
        <v>1</v>
      </c>
      <c r="O10" s="64">
        <v>9.15</v>
      </c>
      <c r="P10" s="63">
        <f t="shared" si="0"/>
        <v>9.15</v>
      </c>
    </row>
    <row r="11" spans="1:16" ht="45" x14ac:dyDescent="0.25">
      <c r="A11" s="56" t="s">
        <v>54</v>
      </c>
      <c r="B11" s="23" t="s">
        <v>36</v>
      </c>
      <c r="C11" s="1" t="s">
        <v>37</v>
      </c>
      <c r="D11" s="5" t="s">
        <v>55</v>
      </c>
      <c r="E11" s="18">
        <v>5984</v>
      </c>
      <c r="F11" s="18">
        <v>3824</v>
      </c>
      <c r="G11" s="10" t="s">
        <v>56</v>
      </c>
      <c r="H11" s="23" t="s">
        <v>57</v>
      </c>
      <c r="I11" s="29" t="s">
        <v>58</v>
      </c>
      <c r="J11" s="33" t="s">
        <v>59</v>
      </c>
      <c r="K11" s="30">
        <v>4</v>
      </c>
      <c r="L11" s="2">
        <v>0</v>
      </c>
      <c r="M11" s="40">
        <v>4</v>
      </c>
      <c r="N11" s="43">
        <v>0</v>
      </c>
      <c r="O11" s="65">
        <v>9.15</v>
      </c>
      <c r="P11" s="63">
        <f>(M11+N11)*O11</f>
        <v>36.6</v>
      </c>
    </row>
    <row r="12" spans="1:16" ht="60" x14ac:dyDescent="0.25">
      <c r="A12" s="14" t="s">
        <v>60</v>
      </c>
      <c r="B12" s="23" t="s">
        <v>36</v>
      </c>
      <c r="C12" s="1" t="s">
        <v>37</v>
      </c>
      <c r="D12" s="5" t="s">
        <v>38</v>
      </c>
      <c r="E12" s="11">
        <v>6028</v>
      </c>
      <c r="F12" s="18">
        <v>3868</v>
      </c>
      <c r="G12" s="18" t="s">
        <v>39</v>
      </c>
      <c r="H12" s="23" t="s">
        <v>61</v>
      </c>
      <c r="I12" s="29" t="s">
        <v>62</v>
      </c>
      <c r="J12" s="33" t="s">
        <v>42</v>
      </c>
      <c r="K12" s="30">
        <v>3</v>
      </c>
      <c r="L12" s="2">
        <v>0</v>
      </c>
      <c r="M12" s="40">
        <v>0</v>
      </c>
      <c r="N12" s="43">
        <v>3</v>
      </c>
      <c r="O12" s="65">
        <v>11.43</v>
      </c>
      <c r="P12" s="63">
        <f>(M12+N12)*O12</f>
        <v>34.29</v>
      </c>
    </row>
    <row r="13" spans="1:16" ht="60" x14ac:dyDescent="0.25">
      <c r="A13" s="14" t="s">
        <v>60</v>
      </c>
      <c r="B13" s="23" t="s">
        <v>36</v>
      </c>
      <c r="C13" s="1" t="s">
        <v>37</v>
      </c>
      <c r="D13" s="5" t="s">
        <v>38</v>
      </c>
      <c r="E13" s="12">
        <v>6029</v>
      </c>
      <c r="F13" s="18">
        <v>3868</v>
      </c>
      <c r="G13" s="18" t="s">
        <v>39</v>
      </c>
      <c r="H13" s="23" t="s">
        <v>63</v>
      </c>
      <c r="I13" s="29" t="s">
        <v>64</v>
      </c>
      <c r="J13" s="33" t="s">
        <v>42</v>
      </c>
      <c r="K13" s="30">
        <v>3</v>
      </c>
      <c r="L13" s="2">
        <v>0</v>
      </c>
      <c r="M13" s="40">
        <v>0</v>
      </c>
      <c r="N13" s="43">
        <v>3</v>
      </c>
      <c r="O13" s="65">
        <v>11.43</v>
      </c>
      <c r="P13" s="63">
        <f t="shared" ref="P13:P18" si="1">(M13+N13)*O13</f>
        <v>34.29</v>
      </c>
    </row>
    <row r="14" spans="1:16" ht="60" x14ac:dyDescent="0.25">
      <c r="A14" s="14" t="s">
        <v>60</v>
      </c>
      <c r="B14" s="23" t="s">
        <v>36</v>
      </c>
      <c r="C14" s="1" t="s">
        <v>37</v>
      </c>
      <c r="D14" s="5" t="s">
        <v>50</v>
      </c>
      <c r="E14" s="18">
        <v>6144</v>
      </c>
      <c r="F14" s="18">
        <v>3960</v>
      </c>
      <c r="G14" s="18" t="s">
        <v>39</v>
      </c>
      <c r="H14" s="23" t="s">
        <v>51</v>
      </c>
      <c r="I14" s="29" t="s">
        <v>52</v>
      </c>
      <c r="J14" s="33" t="s">
        <v>53</v>
      </c>
      <c r="K14" s="30">
        <v>3</v>
      </c>
      <c r="L14" s="2">
        <v>0</v>
      </c>
      <c r="M14" s="40">
        <v>0</v>
      </c>
      <c r="N14" s="43">
        <v>3</v>
      </c>
      <c r="O14" s="64">
        <v>9.15</v>
      </c>
      <c r="P14" s="63">
        <f t="shared" si="1"/>
        <v>27.450000000000003</v>
      </c>
    </row>
    <row r="15" spans="1:16" ht="45" x14ac:dyDescent="0.25">
      <c r="A15" s="14" t="s">
        <v>60</v>
      </c>
      <c r="B15" s="23" t="s">
        <v>36</v>
      </c>
      <c r="C15" s="1" t="s">
        <v>37</v>
      </c>
      <c r="D15" s="6" t="s">
        <v>45</v>
      </c>
      <c r="E15" s="18">
        <v>6102</v>
      </c>
      <c r="F15" s="18">
        <v>3926</v>
      </c>
      <c r="G15" s="18" t="s">
        <v>39</v>
      </c>
      <c r="H15" s="23" t="s">
        <v>46</v>
      </c>
      <c r="I15" s="29" t="s">
        <v>47</v>
      </c>
      <c r="J15" s="33" t="s">
        <v>48</v>
      </c>
      <c r="K15" s="30">
        <v>3</v>
      </c>
      <c r="L15" s="2">
        <v>0</v>
      </c>
      <c r="M15" s="40">
        <v>0</v>
      </c>
      <c r="N15" s="43">
        <v>3</v>
      </c>
      <c r="O15" s="64">
        <v>9.15</v>
      </c>
      <c r="P15" s="63">
        <f t="shared" si="1"/>
        <v>27.450000000000003</v>
      </c>
    </row>
    <row r="16" spans="1:16" ht="29.45" customHeight="1" x14ac:dyDescent="0.25">
      <c r="A16" s="14" t="s">
        <v>60</v>
      </c>
      <c r="B16" s="23" t="s">
        <v>36</v>
      </c>
      <c r="C16" s="1" t="s">
        <v>37</v>
      </c>
      <c r="D16" s="6" t="s">
        <v>45</v>
      </c>
      <c r="E16" s="18">
        <v>6103</v>
      </c>
      <c r="F16" s="18">
        <v>3926</v>
      </c>
      <c r="G16" s="18" t="s">
        <v>39</v>
      </c>
      <c r="H16" s="23" t="s">
        <v>65</v>
      </c>
      <c r="I16" s="29" t="s">
        <v>47</v>
      </c>
      <c r="J16" s="33" t="s">
        <v>48</v>
      </c>
      <c r="K16" s="30">
        <v>3</v>
      </c>
      <c r="L16" s="2">
        <v>0</v>
      </c>
      <c r="M16" s="40">
        <v>0</v>
      </c>
      <c r="N16" s="43">
        <v>3</v>
      </c>
      <c r="O16" s="64">
        <v>9.15</v>
      </c>
      <c r="P16" s="63">
        <f t="shared" si="1"/>
        <v>27.450000000000003</v>
      </c>
    </row>
    <row r="17" spans="1:16" ht="30" x14ac:dyDescent="0.25">
      <c r="A17" s="56" t="s">
        <v>54</v>
      </c>
      <c r="B17" s="23" t="s">
        <v>36</v>
      </c>
      <c r="C17" s="1" t="s">
        <v>37</v>
      </c>
      <c r="D17" s="5" t="s">
        <v>66</v>
      </c>
      <c r="E17" s="18">
        <v>6079</v>
      </c>
      <c r="F17" s="18">
        <v>3904</v>
      </c>
      <c r="G17" s="18" t="s">
        <v>67</v>
      </c>
      <c r="H17" s="23" t="s">
        <v>68</v>
      </c>
      <c r="I17" s="29" t="s">
        <v>69</v>
      </c>
      <c r="J17" s="33" t="s">
        <v>70</v>
      </c>
      <c r="K17" s="30">
        <v>4</v>
      </c>
      <c r="L17" s="2">
        <v>4</v>
      </c>
      <c r="M17" s="40">
        <v>0</v>
      </c>
      <c r="N17" s="43">
        <v>0</v>
      </c>
      <c r="O17" s="64">
        <v>9.14</v>
      </c>
      <c r="P17" s="63">
        <f t="shared" si="1"/>
        <v>0</v>
      </c>
    </row>
    <row r="18" spans="1:16" s="16" customFormat="1" ht="42.6" customHeight="1" x14ac:dyDescent="0.25">
      <c r="A18" s="56" t="s">
        <v>54</v>
      </c>
      <c r="B18" s="23" t="s">
        <v>36</v>
      </c>
      <c r="C18" s="1" t="s">
        <v>37</v>
      </c>
      <c r="D18" s="6" t="s">
        <v>71</v>
      </c>
      <c r="E18" s="19">
        <v>7011</v>
      </c>
      <c r="F18" s="19">
        <v>4741</v>
      </c>
      <c r="G18" s="19" t="s">
        <v>72</v>
      </c>
      <c r="H18" s="27" t="s">
        <v>73</v>
      </c>
      <c r="I18" s="29" t="s">
        <v>74</v>
      </c>
      <c r="J18" s="33" t="s">
        <v>75</v>
      </c>
      <c r="K18" s="31">
        <v>4</v>
      </c>
      <c r="L18" s="2">
        <v>0</v>
      </c>
      <c r="M18" s="40">
        <v>4</v>
      </c>
      <c r="N18" s="43">
        <v>0</v>
      </c>
      <c r="O18" s="64">
        <v>9.42</v>
      </c>
      <c r="P18" s="63">
        <f t="shared" si="1"/>
        <v>37.68</v>
      </c>
    </row>
    <row r="19" spans="1:16" ht="36" x14ac:dyDescent="0.25">
      <c r="A19" s="15"/>
      <c r="B19" s="17"/>
      <c r="C19" s="16"/>
      <c r="D19" s="16"/>
      <c r="E19" s="17"/>
      <c r="F19" s="17"/>
      <c r="G19" s="25" t="s">
        <v>76</v>
      </c>
      <c r="H19" s="17"/>
      <c r="I19" s="16"/>
      <c r="J19" s="32"/>
      <c r="K19" s="16"/>
      <c r="L19" s="16"/>
      <c r="M19" s="39"/>
      <c r="N19" s="42"/>
      <c r="O19" s="55"/>
      <c r="P19" s="35"/>
    </row>
    <row r="20" spans="1:16" ht="45" x14ac:dyDescent="0.25">
      <c r="A20" s="105" t="s">
        <v>35</v>
      </c>
      <c r="B20" s="107">
        <v>2</v>
      </c>
      <c r="C20" s="115" t="s">
        <v>37</v>
      </c>
      <c r="D20" s="104" t="s">
        <v>50</v>
      </c>
      <c r="E20" s="106">
        <v>6565</v>
      </c>
      <c r="F20" s="106">
        <v>4349</v>
      </c>
      <c r="G20" s="26" t="s">
        <v>39</v>
      </c>
      <c r="H20" s="107" t="s">
        <v>77</v>
      </c>
      <c r="I20" s="108" t="s">
        <v>78</v>
      </c>
      <c r="J20" s="33" t="s">
        <v>79</v>
      </c>
      <c r="K20" s="109">
        <v>1</v>
      </c>
      <c r="L20" s="110">
        <v>0</v>
      </c>
      <c r="M20" s="111">
        <v>0</v>
      </c>
      <c r="N20" s="112">
        <v>1</v>
      </c>
      <c r="O20" s="113">
        <v>9.42</v>
      </c>
      <c r="P20" s="177">
        <v>9.42</v>
      </c>
    </row>
    <row r="21" spans="1:16" ht="45" x14ac:dyDescent="0.25">
      <c r="A21" s="105" t="s">
        <v>35</v>
      </c>
      <c r="B21" s="107">
        <v>2</v>
      </c>
      <c r="C21" s="115" t="s">
        <v>37</v>
      </c>
      <c r="D21" s="104" t="s">
        <v>45</v>
      </c>
      <c r="E21" s="106">
        <v>6530</v>
      </c>
      <c r="F21" s="106">
        <v>4321</v>
      </c>
      <c r="G21" s="26" t="s">
        <v>39</v>
      </c>
      <c r="H21" s="107" t="s">
        <v>80</v>
      </c>
      <c r="I21" s="108" t="s">
        <v>81</v>
      </c>
      <c r="J21" s="33" t="s">
        <v>48</v>
      </c>
      <c r="K21" s="109">
        <v>1</v>
      </c>
      <c r="L21" s="110">
        <v>0</v>
      </c>
      <c r="M21" s="111">
        <v>0</v>
      </c>
      <c r="N21" s="112">
        <v>1</v>
      </c>
      <c r="O21" s="114">
        <v>9.4600000000000009</v>
      </c>
      <c r="P21" s="177">
        <v>9.4600000000000009</v>
      </c>
    </row>
    <row r="22" spans="1:16" ht="45" x14ac:dyDescent="0.25">
      <c r="A22" s="105" t="s">
        <v>35</v>
      </c>
      <c r="B22" s="107">
        <v>2</v>
      </c>
      <c r="C22" s="115" t="s">
        <v>37</v>
      </c>
      <c r="D22" s="104" t="s">
        <v>45</v>
      </c>
      <c r="E22" s="106">
        <v>6529</v>
      </c>
      <c r="F22" s="106">
        <v>4321</v>
      </c>
      <c r="G22" s="26" t="s">
        <v>39</v>
      </c>
      <c r="H22" s="107" t="s">
        <v>82</v>
      </c>
      <c r="I22" s="108" t="s">
        <v>81</v>
      </c>
      <c r="J22" s="33" t="s">
        <v>48</v>
      </c>
      <c r="K22" s="109">
        <v>1</v>
      </c>
      <c r="L22" s="110">
        <v>0</v>
      </c>
      <c r="M22" s="111">
        <v>0</v>
      </c>
      <c r="N22" s="112">
        <v>1</v>
      </c>
      <c r="O22" s="114">
        <v>9.3800000000000008</v>
      </c>
      <c r="P22" s="177">
        <v>9.3800000000000008</v>
      </c>
    </row>
    <row r="23" spans="1:16" ht="60" x14ac:dyDescent="0.25">
      <c r="A23" s="105" t="s">
        <v>35</v>
      </c>
      <c r="B23" s="107">
        <v>2</v>
      </c>
      <c r="C23" s="115" t="s">
        <v>37</v>
      </c>
      <c r="D23" s="104" t="s">
        <v>38</v>
      </c>
      <c r="E23" s="106">
        <v>6578</v>
      </c>
      <c r="F23" s="106">
        <v>4361</v>
      </c>
      <c r="G23" s="26" t="s">
        <v>39</v>
      </c>
      <c r="H23" s="107" t="s">
        <v>83</v>
      </c>
      <c r="I23" s="108" t="s">
        <v>84</v>
      </c>
      <c r="J23" s="33" t="s">
        <v>85</v>
      </c>
      <c r="K23" s="109">
        <v>1</v>
      </c>
      <c r="L23" s="110">
        <v>0</v>
      </c>
      <c r="M23" s="111">
        <v>0</v>
      </c>
      <c r="N23" s="112">
        <v>1</v>
      </c>
      <c r="O23" s="114">
        <v>11.75</v>
      </c>
      <c r="P23" s="177">
        <v>11.75</v>
      </c>
    </row>
    <row r="24" spans="1:16" ht="60" x14ac:dyDescent="0.25">
      <c r="A24" s="105" t="s">
        <v>35</v>
      </c>
      <c r="B24" s="107">
        <v>2</v>
      </c>
      <c r="C24" s="115" t="s">
        <v>37</v>
      </c>
      <c r="D24" s="104" t="s">
        <v>38</v>
      </c>
      <c r="E24" s="106">
        <v>6577</v>
      </c>
      <c r="F24" s="106">
        <v>4361</v>
      </c>
      <c r="G24" s="26" t="s">
        <v>39</v>
      </c>
      <c r="H24" s="107" t="s">
        <v>86</v>
      </c>
      <c r="I24" s="108" t="s">
        <v>84</v>
      </c>
      <c r="J24" s="33" t="s">
        <v>85</v>
      </c>
      <c r="K24" s="109">
        <v>1</v>
      </c>
      <c r="L24" s="110">
        <v>0</v>
      </c>
      <c r="M24" s="111">
        <v>0</v>
      </c>
      <c r="N24" s="112">
        <v>1</v>
      </c>
      <c r="O24" s="114">
        <v>11.79</v>
      </c>
      <c r="P24" s="177">
        <v>11.79</v>
      </c>
    </row>
    <row r="25" spans="1:16" ht="45" x14ac:dyDescent="0.25">
      <c r="A25" s="56" t="s">
        <v>54</v>
      </c>
      <c r="B25" s="23" t="s">
        <v>87</v>
      </c>
      <c r="C25" s="1" t="s">
        <v>37</v>
      </c>
      <c r="D25" s="5" t="s">
        <v>55</v>
      </c>
      <c r="E25" s="18">
        <v>6897</v>
      </c>
      <c r="F25" s="18">
        <v>4649</v>
      </c>
      <c r="G25" s="26" t="s">
        <v>56</v>
      </c>
      <c r="H25" s="23" t="s">
        <v>88</v>
      </c>
      <c r="I25" s="29" t="s">
        <v>89</v>
      </c>
      <c r="J25" s="3" t="s">
        <v>59</v>
      </c>
      <c r="K25" s="30">
        <v>6</v>
      </c>
      <c r="L25" s="2">
        <v>0</v>
      </c>
      <c r="M25" s="40">
        <v>6</v>
      </c>
      <c r="N25" s="43">
        <v>0</v>
      </c>
      <c r="O25" s="64">
        <v>9.42</v>
      </c>
      <c r="P25" s="63">
        <f t="shared" ref="P25:P55" si="2">(M25+N25)*O25</f>
        <v>56.519999999999996</v>
      </c>
    </row>
    <row r="26" spans="1:16" ht="45" x14ac:dyDescent="0.25">
      <c r="A26" s="56" t="s">
        <v>54</v>
      </c>
      <c r="B26" s="23" t="s">
        <v>87</v>
      </c>
      <c r="C26" s="1" t="s">
        <v>37</v>
      </c>
      <c r="D26" s="5" t="s">
        <v>66</v>
      </c>
      <c r="E26" s="18">
        <v>6721</v>
      </c>
      <c r="F26" s="18">
        <v>4485</v>
      </c>
      <c r="G26" s="18" t="s">
        <v>67</v>
      </c>
      <c r="H26" s="23" t="s">
        <v>90</v>
      </c>
      <c r="I26" s="29" t="s">
        <v>91</v>
      </c>
      <c r="J26" s="3" t="s">
        <v>70</v>
      </c>
      <c r="K26" s="30">
        <v>6</v>
      </c>
      <c r="L26" s="2">
        <v>3</v>
      </c>
      <c r="M26" s="40">
        <v>3</v>
      </c>
      <c r="N26" s="43">
        <v>0</v>
      </c>
      <c r="O26" s="64">
        <v>9.42</v>
      </c>
      <c r="P26" s="63">
        <f t="shared" si="2"/>
        <v>28.259999999999998</v>
      </c>
    </row>
    <row r="27" spans="1:16" ht="60" x14ac:dyDescent="0.25">
      <c r="A27" s="56" t="s">
        <v>54</v>
      </c>
      <c r="B27" s="23" t="s">
        <v>87</v>
      </c>
      <c r="C27" s="1" t="s">
        <v>37</v>
      </c>
      <c r="D27" s="5" t="s">
        <v>71</v>
      </c>
      <c r="E27" s="18">
        <v>7002</v>
      </c>
      <c r="F27" s="18">
        <v>4742</v>
      </c>
      <c r="G27" s="18" t="s">
        <v>72</v>
      </c>
      <c r="H27" s="23" t="s">
        <v>92</v>
      </c>
      <c r="I27" s="29" t="s">
        <v>93</v>
      </c>
      <c r="J27" s="33" t="s">
        <v>94</v>
      </c>
      <c r="K27" s="30">
        <v>6</v>
      </c>
      <c r="L27" s="2">
        <v>0</v>
      </c>
      <c r="M27" s="40">
        <v>6</v>
      </c>
      <c r="N27" s="43">
        <v>0</v>
      </c>
      <c r="O27" s="64">
        <v>9.42</v>
      </c>
      <c r="P27" s="63">
        <f t="shared" si="2"/>
        <v>56.519999999999996</v>
      </c>
    </row>
    <row r="28" spans="1:16" ht="60" x14ac:dyDescent="0.25">
      <c r="A28" s="14" t="s">
        <v>60</v>
      </c>
      <c r="B28" s="23" t="s">
        <v>87</v>
      </c>
      <c r="C28" s="1" t="s">
        <v>37</v>
      </c>
      <c r="D28" s="5" t="s">
        <v>38</v>
      </c>
      <c r="E28" s="18">
        <v>6484</v>
      </c>
      <c r="F28" s="18">
        <v>4286</v>
      </c>
      <c r="G28" s="26" t="s">
        <v>39</v>
      </c>
      <c r="H28" s="23" t="s">
        <v>95</v>
      </c>
      <c r="I28" s="29" t="s">
        <v>96</v>
      </c>
      <c r="J28" s="3" t="s">
        <v>97</v>
      </c>
      <c r="K28" s="30">
        <v>5</v>
      </c>
      <c r="L28" s="2">
        <v>0</v>
      </c>
      <c r="M28" s="40">
        <v>0</v>
      </c>
      <c r="N28" s="43">
        <v>5</v>
      </c>
      <c r="O28" s="64">
        <v>7.68</v>
      </c>
      <c r="P28" s="63">
        <f t="shared" si="2"/>
        <v>38.4</v>
      </c>
    </row>
    <row r="29" spans="1:16" ht="75" x14ac:dyDescent="0.25">
      <c r="A29" s="14" t="s">
        <v>60</v>
      </c>
      <c r="B29" s="23" t="s">
        <v>87</v>
      </c>
      <c r="C29" s="1" t="s">
        <v>37</v>
      </c>
      <c r="D29" s="5" t="s">
        <v>38</v>
      </c>
      <c r="E29" s="18">
        <v>6484</v>
      </c>
      <c r="F29" s="18">
        <v>4286</v>
      </c>
      <c r="G29" s="26" t="s">
        <v>39</v>
      </c>
      <c r="H29" s="23" t="s">
        <v>98</v>
      </c>
      <c r="I29" s="29" t="s">
        <v>99</v>
      </c>
      <c r="J29" s="3" t="s">
        <v>100</v>
      </c>
      <c r="K29" s="30">
        <v>5</v>
      </c>
      <c r="L29" s="2">
        <v>0</v>
      </c>
      <c r="M29" s="40">
        <v>0</v>
      </c>
      <c r="N29" s="43">
        <v>5</v>
      </c>
      <c r="O29" s="64">
        <v>7.78</v>
      </c>
      <c r="P29" s="63">
        <f t="shared" si="2"/>
        <v>38.9</v>
      </c>
    </row>
    <row r="30" spans="1:16" ht="27" customHeight="1" x14ac:dyDescent="0.25">
      <c r="A30" s="14" t="s">
        <v>60</v>
      </c>
      <c r="B30" s="23" t="s">
        <v>87</v>
      </c>
      <c r="C30" s="1" t="s">
        <v>37</v>
      </c>
      <c r="D30" s="5" t="s">
        <v>38</v>
      </c>
      <c r="E30" s="18">
        <v>6485</v>
      </c>
      <c r="F30" s="18">
        <v>4286</v>
      </c>
      <c r="G30" s="26" t="s">
        <v>39</v>
      </c>
      <c r="H30" s="23" t="s">
        <v>101</v>
      </c>
      <c r="I30" s="29" t="s">
        <v>102</v>
      </c>
      <c r="J30" s="3" t="s">
        <v>103</v>
      </c>
      <c r="K30" s="30">
        <v>5</v>
      </c>
      <c r="L30" s="2">
        <v>0</v>
      </c>
      <c r="M30" s="40">
        <v>0</v>
      </c>
      <c r="N30" s="43">
        <v>5</v>
      </c>
      <c r="O30" s="64">
        <v>8.09</v>
      </c>
      <c r="P30" s="63">
        <f t="shared" si="2"/>
        <v>40.450000000000003</v>
      </c>
    </row>
    <row r="31" spans="1:16" ht="27" customHeight="1" x14ac:dyDescent="0.25">
      <c r="A31" s="14" t="s">
        <v>60</v>
      </c>
      <c r="B31" s="23" t="s">
        <v>87</v>
      </c>
      <c r="C31" s="1" t="s">
        <v>37</v>
      </c>
      <c r="D31" s="5" t="s">
        <v>45</v>
      </c>
      <c r="E31" s="18">
        <v>6548</v>
      </c>
      <c r="F31" s="18">
        <v>4336</v>
      </c>
      <c r="G31" s="26" t="s">
        <v>39</v>
      </c>
      <c r="H31" s="23" t="s">
        <v>104</v>
      </c>
      <c r="I31" s="29" t="s">
        <v>105</v>
      </c>
      <c r="J31" s="3" t="s">
        <v>106</v>
      </c>
      <c r="K31" s="30">
        <v>5</v>
      </c>
      <c r="L31" s="2">
        <v>0</v>
      </c>
      <c r="M31" s="40">
        <v>0</v>
      </c>
      <c r="N31" s="43">
        <v>5</v>
      </c>
      <c r="O31" s="64">
        <v>9.3800000000000008</v>
      </c>
      <c r="P31" s="63">
        <f t="shared" si="2"/>
        <v>46.900000000000006</v>
      </c>
    </row>
    <row r="32" spans="1:16" ht="27" customHeight="1" x14ac:dyDescent="0.25">
      <c r="A32" s="14" t="s">
        <v>60</v>
      </c>
      <c r="B32" s="23" t="s">
        <v>87</v>
      </c>
      <c r="C32" s="1" t="s">
        <v>37</v>
      </c>
      <c r="D32" s="5" t="s">
        <v>45</v>
      </c>
      <c r="E32" s="18">
        <v>6549</v>
      </c>
      <c r="F32" s="18">
        <v>4336</v>
      </c>
      <c r="G32" s="26" t="s">
        <v>39</v>
      </c>
      <c r="H32" s="23" t="s">
        <v>107</v>
      </c>
      <c r="I32" s="29" t="s">
        <v>105</v>
      </c>
      <c r="J32" s="3" t="s">
        <v>106</v>
      </c>
      <c r="K32" s="30">
        <v>5</v>
      </c>
      <c r="L32" s="2">
        <v>0</v>
      </c>
      <c r="M32" s="40">
        <v>0</v>
      </c>
      <c r="N32" s="43">
        <v>5</v>
      </c>
      <c r="O32" s="64">
        <v>9.4600000000000009</v>
      </c>
      <c r="P32" s="63">
        <f t="shared" si="2"/>
        <v>47.300000000000004</v>
      </c>
    </row>
    <row r="33" spans="1:16" ht="27" customHeight="1" x14ac:dyDescent="0.25">
      <c r="A33" s="14" t="s">
        <v>60</v>
      </c>
      <c r="B33" s="23" t="s">
        <v>87</v>
      </c>
      <c r="C33" s="1" t="s">
        <v>37</v>
      </c>
      <c r="D33" s="5" t="s">
        <v>50</v>
      </c>
      <c r="E33" s="18">
        <v>6565</v>
      </c>
      <c r="F33" s="18">
        <v>4349</v>
      </c>
      <c r="G33" s="26" t="s">
        <v>39</v>
      </c>
      <c r="H33" s="23" t="s">
        <v>108</v>
      </c>
      <c r="I33" s="29" t="s">
        <v>109</v>
      </c>
      <c r="J33" s="3" t="s">
        <v>110</v>
      </c>
      <c r="K33" s="30">
        <v>5</v>
      </c>
      <c r="L33" s="2">
        <v>0</v>
      </c>
      <c r="M33" s="40">
        <v>0</v>
      </c>
      <c r="N33" s="43">
        <v>5</v>
      </c>
      <c r="O33" s="64">
        <v>9.42</v>
      </c>
      <c r="P33" s="63">
        <f t="shared" si="2"/>
        <v>47.1</v>
      </c>
    </row>
    <row r="34" spans="1:16" ht="36" x14ac:dyDescent="0.25">
      <c r="A34" s="15"/>
      <c r="B34" s="17"/>
      <c r="C34" s="16"/>
      <c r="D34" s="16"/>
      <c r="E34" s="17"/>
      <c r="F34" s="17"/>
      <c r="G34" s="25" t="s">
        <v>111</v>
      </c>
      <c r="H34" s="17"/>
      <c r="I34" s="16"/>
      <c r="J34" s="32"/>
      <c r="K34" s="16"/>
      <c r="L34" s="16"/>
      <c r="M34" s="39"/>
      <c r="N34" s="42"/>
      <c r="O34" s="55"/>
      <c r="P34" s="35"/>
    </row>
    <row r="35" spans="1:16" ht="45" x14ac:dyDescent="0.25">
      <c r="A35" s="66" t="s">
        <v>60</v>
      </c>
      <c r="B35" s="23" t="s">
        <v>112</v>
      </c>
      <c r="C35" s="1" t="s">
        <v>37</v>
      </c>
      <c r="D35" s="5" t="s">
        <v>55</v>
      </c>
      <c r="E35" s="18">
        <v>6898</v>
      </c>
      <c r="F35" s="18">
        <v>4650</v>
      </c>
      <c r="G35" s="26" t="s">
        <v>56</v>
      </c>
      <c r="H35" s="23" t="s">
        <v>113</v>
      </c>
      <c r="I35" s="29" t="s">
        <v>114</v>
      </c>
      <c r="J35" s="3" t="s">
        <v>115</v>
      </c>
      <c r="K35" s="30">
        <v>3</v>
      </c>
      <c r="L35" s="2">
        <v>0</v>
      </c>
      <c r="M35" s="40">
        <v>3</v>
      </c>
      <c r="N35" s="43">
        <v>0</v>
      </c>
      <c r="O35" s="64">
        <v>9.42</v>
      </c>
      <c r="P35" s="63">
        <f t="shared" si="2"/>
        <v>28.259999999999998</v>
      </c>
    </row>
    <row r="36" spans="1:16" ht="45" x14ac:dyDescent="0.25">
      <c r="A36" s="66" t="s">
        <v>60</v>
      </c>
      <c r="B36" s="23" t="s">
        <v>112</v>
      </c>
      <c r="C36" s="1" t="s">
        <v>37</v>
      </c>
      <c r="D36" s="5" t="s">
        <v>66</v>
      </c>
      <c r="E36" s="18">
        <v>6700</v>
      </c>
      <c r="F36" s="18">
        <v>4464</v>
      </c>
      <c r="G36" s="18" t="s">
        <v>116</v>
      </c>
      <c r="H36" s="23" t="s">
        <v>117</v>
      </c>
      <c r="I36" s="29" t="s">
        <v>118</v>
      </c>
      <c r="J36" s="3" t="s">
        <v>119</v>
      </c>
      <c r="K36" s="30">
        <v>3</v>
      </c>
      <c r="L36" s="2">
        <v>3</v>
      </c>
      <c r="M36" s="40">
        <v>0</v>
      </c>
      <c r="N36" s="43">
        <v>0</v>
      </c>
      <c r="O36" s="64">
        <v>9.42</v>
      </c>
      <c r="P36" s="63">
        <f t="shared" si="2"/>
        <v>0</v>
      </c>
    </row>
    <row r="37" spans="1:16" ht="60" x14ac:dyDescent="0.25">
      <c r="A37" s="66" t="s">
        <v>60</v>
      </c>
      <c r="B37" s="23" t="s">
        <v>112</v>
      </c>
      <c r="C37" s="1" t="s">
        <v>37</v>
      </c>
      <c r="D37" s="5" t="s">
        <v>71</v>
      </c>
      <c r="E37" s="18">
        <v>7003</v>
      </c>
      <c r="F37" s="18">
        <v>4743</v>
      </c>
      <c r="G37" s="18" t="s">
        <v>72</v>
      </c>
      <c r="H37" s="23" t="s">
        <v>120</v>
      </c>
      <c r="I37" s="29" t="s">
        <v>121</v>
      </c>
      <c r="J37" s="33" t="s">
        <v>94</v>
      </c>
      <c r="K37" s="30">
        <v>3</v>
      </c>
      <c r="L37" s="2">
        <v>0</v>
      </c>
      <c r="M37" s="40">
        <v>3</v>
      </c>
      <c r="N37" s="43">
        <v>0</v>
      </c>
      <c r="O37" s="64">
        <v>9.42</v>
      </c>
      <c r="P37" s="63">
        <f t="shared" si="2"/>
        <v>28.259999999999998</v>
      </c>
    </row>
    <row r="38" spans="1:16" ht="60" x14ac:dyDescent="0.25">
      <c r="A38" s="14" t="s">
        <v>60</v>
      </c>
      <c r="B38" s="23" t="s">
        <v>112</v>
      </c>
      <c r="C38" s="1" t="s">
        <v>37</v>
      </c>
      <c r="D38" s="5" t="s">
        <v>38</v>
      </c>
      <c r="E38" s="18">
        <v>6488</v>
      </c>
      <c r="F38" s="18">
        <v>4288</v>
      </c>
      <c r="G38" s="18" t="s">
        <v>39</v>
      </c>
      <c r="H38" s="28" t="s">
        <v>122</v>
      </c>
      <c r="I38" s="29" t="s">
        <v>123</v>
      </c>
      <c r="J38" s="3" t="s">
        <v>42</v>
      </c>
      <c r="K38" s="30">
        <v>3</v>
      </c>
      <c r="L38" s="2">
        <v>0</v>
      </c>
      <c r="M38" s="40">
        <v>0</v>
      </c>
      <c r="N38" s="43">
        <v>3</v>
      </c>
      <c r="O38" s="64">
        <v>11.79</v>
      </c>
      <c r="P38" s="63">
        <f t="shared" si="2"/>
        <v>35.369999999999997</v>
      </c>
    </row>
    <row r="39" spans="1:16" ht="27.6" customHeight="1" x14ac:dyDescent="0.25">
      <c r="A39" s="14" t="s">
        <v>60</v>
      </c>
      <c r="B39" s="23" t="s">
        <v>112</v>
      </c>
      <c r="C39" s="1" t="s">
        <v>37</v>
      </c>
      <c r="D39" s="5" t="s">
        <v>38</v>
      </c>
      <c r="E39" s="18">
        <v>6489</v>
      </c>
      <c r="F39" s="18">
        <v>4288</v>
      </c>
      <c r="G39" s="18" t="s">
        <v>39</v>
      </c>
      <c r="H39" s="23" t="s">
        <v>124</v>
      </c>
      <c r="I39" s="29" t="s">
        <v>125</v>
      </c>
      <c r="J39" s="3" t="s">
        <v>126</v>
      </c>
      <c r="K39" s="30">
        <v>3</v>
      </c>
      <c r="L39" s="2">
        <v>0</v>
      </c>
      <c r="M39" s="40">
        <v>0</v>
      </c>
      <c r="N39" s="43">
        <v>3</v>
      </c>
      <c r="O39" s="64">
        <v>11.75</v>
      </c>
      <c r="P39" s="63">
        <f t="shared" si="2"/>
        <v>35.25</v>
      </c>
    </row>
    <row r="40" spans="1:16" ht="28.15" customHeight="1" x14ac:dyDescent="0.25">
      <c r="A40" s="14" t="s">
        <v>60</v>
      </c>
      <c r="B40" s="23" t="s">
        <v>112</v>
      </c>
      <c r="C40" s="1" t="s">
        <v>37</v>
      </c>
      <c r="D40" s="5" t="s">
        <v>50</v>
      </c>
      <c r="E40" s="18">
        <v>6567</v>
      </c>
      <c r="F40" s="18">
        <v>4351</v>
      </c>
      <c r="G40" s="18" t="s">
        <v>39</v>
      </c>
      <c r="H40" s="23" t="s">
        <v>127</v>
      </c>
      <c r="I40" s="29" t="s">
        <v>128</v>
      </c>
      <c r="J40" s="3" t="s">
        <v>129</v>
      </c>
      <c r="K40" s="30">
        <v>3</v>
      </c>
      <c r="L40" s="2">
        <v>0</v>
      </c>
      <c r="M40" s="40">
        <v>0</v>
      </c>
      <c r="N40" s="43">
        <v>3</v>
      </c>
      <c r="O40" s="64">
        <v>9.42</v>
      </c>
      <c r="P40" s="63">
        <f t="shared" si="2"/>
        <v>28.259999999999998</v>
      </c>
    </row>
    <row r="41" spans="1:16" s="16" customFormat="1" ht="42.6" customHeight="1" x14ac:dyDescent="0.25">
      <c r="A41" s="14" t="s">
        <v>60</v>
      </c>
      <c r="B41" s="23" t="s">
        <v>112</v>
      </c>
      <c r="C41" s="1" t="s">
        <v>37</v>
      </c>
      <c r="D41" s="5" t="s">
        <v>45</v>
      </c>
      <c r="E41" s="18">
        <v>6552</v>
      </c>
      <c r="F41" s="18">
        <v>4338</v>
      </c>
      <c r="G41" s="18" t="s">
        <v>39</v>
      </c>
      <c r="H41" s="23" t="s">
        <v>130</v>
      </c>
      <c r="I41" s="29" t="s">
        <v>131</v>
      </c>
      <c r="J41" s="3" t="s">
        <v>132</v>
      </c>
      <c r="K41" s="30">
        <v>3</v>
      </c>
      <c r="L41" s="2">
        <v>0</v>
      </c>
      <c r="M41" s="40">
        <v>0</v>
      </c>
      <c r="N41" s="43">
        <v>3</v>
      </c>
      <c r="O41" s="64">
        <v>9.3800000000000008</v>
      </c>
      <c r="P41" s="63">
        <f t="shared" si="2"/>
        <v>28.14</v>
      </c>
    </row>
    <row r="42" spans="1:16" ht="45" x14ac:dyDescent="0.25">
      <c r="A42" s="14" t="s">
        <v>60</v>
      </c>
      <c r="B42" s="23" t="s">
        <v>112</v>
      </c>
      <c r="C42" s="1" t="s">
        <v>37</v>
      </c>
      <c r="D42" s="5" t="s">
        <v>45</v>
      </c>
      <c r="E42" s="18">
        <v>6553</v>
      </c>
      <c r="F42" s="18">
        <v>4338</v>
      </c>
      <c r="G42" s="18" t="s">
        <v>39</v>
      </c>
      <c r="H42" s="23" t="s">
        <v>130</v>
      </c>
      <c r="I42" s="29" t="s">
        <v>133</v>
      </c>
      <c r="J42" s="3" t="s">
        <v>132</v>
      </c>
      <c r="K42" s="30">
        <v>3</v>
      </c>
      <c r="L42" s="2">
        <v>0</v>
      </c>
      <c r="M42" s="40">
        <v>0</v>
      </c>
      <c r="N42" s="43">
        <v>3</v>
      </c>
      <c r="O42" s="64">
        <v>9.4600000000000009</v>
      </c>
      <c r="P42" s="63">
        <f t="shared" si="2"/>
        <v>28.380000000000003</v>
      </c>
    </row>
    <row r="43" spans="1:16" ht="36" x14ac:dyDescent="0.25">
      <c r="A43" s="15"/>
      <c r="B43" s="17"/>
      <c r="C43" s="16"/>
      <c r="D43" s="16"/>
      <c r="E43" s="17"/>
      <c r="F43" s="17"/>
      <c r="G43" s="25" t="s">
        <v>134</v>
      </c>
      <c r="H43" s="17"/>
      <c r="I43" s="16"/>
      <c r="J43" s="32"/>
      <c r="K43" s="16"/>
      <c r="L43" s="16"/>
      <c r="M43" s="39"/>
      <c r="N43" s="42"/>
      <c r="O43" s="67"/>
      <c r="P43" s="68"/>
    </row>
    <row r="44" spans="1:16" ht="60" x14ac:dyDescent="0.25">
      <c r="A44" s="56" t="s">
        <v>54</v>
      </c>
      <c r="B44" s="23" t="s">
        <v>135</v>
      </c>
      <c r="C44" s="1" t="s">
        <v>37</v>
      </c>
      <c r="D44" s="5" t="s">
        <v>55</v>
      </c>
      <c r="E44" s="18">
        <v>7495</v>
      </c>
      <c r="F44" s="18">
        <v>5151</v>
      </c>
      <c r="G44" s="26" t="s">
        <v>56</v>
      </c>
      <c r="H44" s="23" t="s">
        <v>136</v>
      </c>
      <c r="I44" s="29" t="s">
        <v>137</v>
      </c>
      <c r="J44" s="3" t="s">
        <v>138</v>
      </c>
      <c r="K44" s="30">
        <v>7</v>
      </c>
      <c r="L44" s="2">
        <v>0</v>
      </c>
      <c r="M44" s="40">
        <v>7</v>
      </c>
      <c r="N44" s="43">
        <v>0</v>
      </c>
      <c r="O44" s="64">
        <v>9.57</v>
      </c>
      <c r="P44" s="63">
        <f t="shared" si="2"/>
        <v>66.990000000000009</v>
      </c>
    </row>
    <row r="45" spans="1:16" ht="90" x14ac:dyDescent="0.25">
      <c r="A45" s="13" t="s">
        <v>35</v>
      </c>
      <c r="B45" s="23" t="s">
        <v>135</v>
      </c>
      <c r="C45" s="1" t="s">
        <v>37</v>
      </c>
      <c r="D45" s="5" t="s">
        <v>38</v>
      </c>
      <c r="E45" s="18">
        <v>7292</v>
      </c>
      <c r="F45" s="18">
        <v>5298</v>
      </c>
      <c r="G45" s="18" t="s">
        <v>72</v>
      </c>
      <c r="H45" s="23" t="s">
        <v>139</v>
      </c>
      <c r="I45" s="29" t="s">
        <v>140</v>
      </c>
      <c r="J45" s="34" t="s">
        <v>141</v>
      </c>
      <c r="K45" s="30">
        <v>4</v>
      </c>
      <c r="L45" s="2">
        <v>0</v>
      </c>
      <c r="M45" s="40">
        <v>0</v>
      </c>
      <c r="N45" s="43">
        <v>4</v>
      </c>
      <c r="O45" s="64">
        <v>23.92</v>
      </c>
      <c r="P45" s="63">
        <f t="shared" si="2"/>
        <v>95.68</v>
      </c>
    </row>
    <row r="46" spans="1:16" ht="60" x14ac:dyDescent="0.25">
      <c r="A46" s="13" t="s">
        <v>35</v>
      </c>
      <c r="B46" s="23" t="s">
        <v>135</v>
      </c>
      <c r="C46" s="1" t="s">
        <v>37</v>
      </c>
      <c r="D46" s="5" t="s">
        <v>50</v>
      </c>
      <c r="E46" s="18">
        <v>7637</v>
      </c>
      <c r="F46" s="18">
        <v>5274</v>
      </c>
      <c r="G46" s="18" t="s">
        <v>72</v>
      </c>
      <c r="H46" s="23" t="s">
        <v>142</v>
      </c>
      <c r="I46" s="29" t="s">
        <v>143</v>
      </c>
      <c r="J46" s="33" t="s">
        <v>144</v>
      </c>
      <c r="K46" s="30">
        <v>4</v>
      </c>
      <c r="L46" s="2">
        <v>0</v>
      </c>
      <c r="M46" s="40">
        <v>0</v>
      </c>
      <c r="N46" s="43">
        <v>4</v>
      </c>
      <c r="O46" s="64">
        <v>14.35</v>
      </c>
      <c r="P46" s="63">
        <f t="shared" si="2"/>
        <v>57.4</v>
      </c>
    </row>
    <row r="47" spans="1:16" ht="45" x14ac:dyDescent="0.25">
      <c r="A47" s="14" t="s">
        <v>60</v>
      </c>
      <c r="B47" s="23" t="s">
        <v>135</v>
      </c>
      <c r="C47" s="1" t="s">
        <v>37</v>
      </c>
      <c r="D47" s="5" t="s">
        <v>145</v>
      </c>
      <c r="E47" s="18">
        <v>7473</v>
      </c>
      <c r="F47" s="18">
        <v>5130</v>
      </c>
      <c r="G47" s="26" t="s">
        <v>56</v>
      </c>
      <c r="H47" s="23" t="s">
        <v>146</v>
      </c>
      <c r="I47" s="29" t="s">
        <v>147</v>
      </c>
      <c r="J47" s="33" t="s">
        <v>148</v>
      </c>
      <c r="K47" s="30">
        <v>3</v>
      </c>
      <c r="L47" s="2">
        <v>0</v>
      </c>
      <c r="M47" s="40">
        <v>0</v>
      </c>
      <c r="N47" s="43">
        <v>3</v>
      </c>
      <c r="O47" s="64">
        <v>4.79</v>
      </c>
      <c r="P47" s="63">
        <f t="shared" si="2"/>
        <v>14.370000000000001</v>
      </c>
    </row>
    <row r="48" spans="1:16" ht="75" x14ac:dyDescent="0.25">
      <c r="A48" s="56" t="s">
        <v>54</v>
      </c>
      <c r="B48" s="23" t="s">
        <v>135</v>
      </c>
      <c r="C48" s="1" t="s">
        <v>37</v>
      </c>
      <c r="D48" s="5" t="s">
        <v>149</v>
      </c>
      <c r="E48" s="18">
        <v>7671</v>
      </c>
      <c r="F48" s="18">
        <v>5307</v>
      </c>
      <c r="G48" s="18" t="s">
        <v>72</v>
      </c>
      <c r="H48" s="23" t="s">
        <v>150</v>
      </c>
      <c r="I48" s="29" t="s">
        <v>151</v>
      </c>
      <c r="J48" s="3" t="s">
        <v>152</v>
      </c>
      <c r="K48" s="30">
        <v>7</v>
      </c>
      <c r="L48" s="2">
        <v>0</v>
      </c>
      <c r="M48" s="40">
        <v>7</v>
      </c>
      <c r="N48" s="43">
        <v>0</v>
      </c>
      <c r="O48" s="64">
        <v>9.57</v>
      </c>
      <c r="P48" s="63">
        <f t="shared" si="2"/>
        <v>66.990000000000009</v>
      </c>
    </row>
    <row r="49" spans="1:16" ht="60" x14ac:dyDescent="0.25">
      <c r="A49" s="56" t="s">
        <v>54</v>
      </c>
      <c r="B49" s="23" t="s">
        <v>135</v>
      </c>
      <c r="C49" s="1" t="s">
        <v>37</v>
      </c>
      <c r="D49" s="5" t="s">
        <v>71</v>
      </c>
      <c r="E49" s="18">
        <v>7004</v>
      </c>
      <c r="F49" s="18">
        <v>4744</v>
      </c>
      <c r="G49" s="18" t="s">
        <v>72</v>
      </c>
      <c r="H49" s="23" t="s">
        <v>153</v>
      </c>
      <c r="I49" s="29" t="s">
        <v>154</v>
      </c>
      <c r="J49" s="33" t="s">
        <v>155</v>
      </c>
      <c r="K49" s="30">
        <v>7</v>
      </c>
      <c r="L49" s="2">
        <v>0</v>
      </c>
      <c r="M49" s="40">
        <v>7</v>
      </c>
      <c r="N49" s="43">
        <v>0</v>
      </c>
      <c r="O49" s="64">
        <v>9.42</v>
      </c>
      <c r="P49" s="63">
        <f t="shared" si="2"/>
        <v>65.94</v>
      </c>
    </row>
    <row r="50" spans="1:16" ht="45" x14ac:dyDescent="0.25">
      <c r="A50" s="56" t="s">
        <v>54</v>
      </c>
      <c r="B50" s="23" t="s">
        <v>135</v>
      </c>
      <c r="C50" s="1" t="s">
        <v>37</v>
      </c>
      <c r="D50" s="5" t="s">
        <v>66</v>
      </c>
      <c r="E50" s="18">
        <v>7359</v>
      </c>
      <c r="F50" s="18">
        <v>5018</v>
      </c>
      <c r="G50" s="18" t="s">
        <v>116</v>
      </c>
      <c r="H50" s="23" t="s">
        <v>156</v>
      </c>
      <c r="I50" s="29" t="s">
        <v>157</v>
      </c>
      <c r="J50" s="3" t="s">
        <v>158</v>
      </c>
      <c r="K50" s="30">
        <v>7</v>
      </c>
      <c r="L50" s="2">
        <v>3</v>
      </c>
      <c r="M50" s="40">
        <v>4</v>
      </c>
      <c r="N50" s="43">
        <v>0</v>
      </c>
      <c r="O50" s="64">
        <v>9.42</v>
      </c>
      <c r="P50" s="63">
        <f t="shared" si="2"/>
        <v>37.68</v>
      </c>
    </row>
    <row r="51" spans="1:16" ht="60" x14ac:dyDescent="0.25">
      <c r="A51" s="14" t="s">
        <v>60</v>
      </c>
      <c r="B51" s="23" t="s">
        <v>135</v>
      </c>
      <c r="C51" s="1" t="s">
        <v>37</v>
      </c>
      <c r="D51" s="5" t="s">
        <v>38</v>
      </c>
      <c r="E51" s="18">
        <v>7246</v>
      </c>
      <c r="F51" s="18">
        <v>4926</v>
      </c>
      <c r="G51" s="26" t="s">
        <v>159</v>
      </c>
      <c r="H51" s="23" t="s">
        <v>160</v>
      </c>
      <c r="I51" s="29" t="s">
        <v>161</v>
      </c>
      <c r="J51" s="3" t="s">
        <v>42</v>
      </c>
      <c r="K51" s="30">
        <v>3</v>
      </c>
      <c r="L51" s="2">
        <v>0</v>
      </c>
      <c r="M51" s="40">
        <v>0</v>
      </c>
      <c r="N51" s="43">
        <v>3</v>
      </c>
      <c r="O51" s="64">
        <v>11.96</v>
      </c>
      <c r="P51" s="63">
        <f t="shared" si="2"/>
        <v>35.880000000000003</v>
      </c>
    </row>
    <row r="52" spans="1:16" ht="45" x14ac:dyDescent="0.25">
      <c r="A52" s="14" t="s">
        <v>60</v>
      </c>
      <c r="B52" s="23" t="s">
        <v>135</v>
      </c>
      <c r="C52" s="1" t="s">
        <v>37</v>
      </c>
      <c r="D52" s="5" t="s">
        <v>38</v>
      </c>
      <c r="E52" s="18">
        <v>7247</v>
      </c>
      <c r="F52" s="18">
        <v>4926</v>
      </c>
      <c r="G52" s="26" t="s">
        <v>159</v>
      </c>
      <c r="H52" s="23" t="s">
        <v>162</v>
      </c>
      <c r="I52" s="29" t="s">
        <v>163</v>
      </c>
      <c r="J52" s="34" t="s">
        <v>164</v>
      </c>
      <c r="K52" s="30">
        <v>3</v>
      </c>
      <c r="L52" s="2">
        <v>0</v>
      </c>
      <c r="M52" s="40">
        <v>0</v>
      </c>
      <c r="N52" s="43">
        <v>3</v>
      </c>
      <c r="O52" s="64">
        <v>11.96</v>
      </c>
      <c r="P52" s="63">
        <f t="shared" si="2"/>
        <v>35.880000000000003</v>
      </c>
    </row>
    <row r="53" spans="1:16" s="58" customFormat="1" ht="45" x14ac:dyDescent="0.25">
      <c r="A53" s="14" t="s">
        <v>60</v>
      </c>
      <c r="B53" s="23" t="s">
        <v>135</v>
      </c>
      <c r="C53" s="1" t="s">
        <v>37</v>
      </c>
      <c r="D53" s="5" t="s">
        <v>45</v>
      </c>
      <c r="E53" s="18">
        <v>7278</v>
      </c>
      <c r="F53" s="18">
        <v>4950</v>
      </c>
      <c r="G53" s="26" t="s">
        <v>39</v>
      </c>
      <c r="H53" s="23" t="s">
        <v>165</v>
      </c>
      <c r="I53" s="29" t="s">
        <v>166</v>
      </c>
      <c r="J53" s="33" t="s">
        <v>167</v>
      </c>
      <c r="K53" s="30">
        <v>3</v>
      </c>
      <c r="L53" s="2">
        <v>0</v>
      </c>
      <c r="M53" s="40">
        <v>0</v>
      </c>
      <c r="N53" s="43">
        <v>3</v>
      </c>
      <c r="O53" s="64">
        <v>9.57</v>
      </c>
      <c r="P53" s="63">
        <f t="shared" si="2"/>
        <v>28.71</v>
      </c>
    </row>
    <row r="54" spans="1:16" s="58" customFormat="1" ht="45" x14ac:dyDescent="0.25">
      <c r="A54" s="14" t="s">
        <v>60</v>
      </c>
      <c r="B54" s="23" t="s">
        <v>135</v>
      </c>
      <c r="C54" s="1" t="s">
        <v>37</v>
      </c>
      <c r="D54" s="5" t="s">
        <v>45</v>
      </c>
      <c r="E54" s="18">
        <v>7279</v>
      </c>
      <c r="F54" s="18">
        <v>4950</v>
      </c>
      <c r="G54" s="26" t="s">
        <v>39</v>
      </c>
      <c r="H54" s="23" t="s">
        <v>168</v>
      </c>
      <c r="I54" s="29" t="s">
        <v>169</v>
      </c>
      <c r="J54" s="33" t="s">
        <v>170</v>
      </c>
      <c r="K54" s="30">
        <v>3</v>
      </c>
      <c r="L54" s="2">
        <v>0</v>
      </c>
      <c r="M54" s="40">
        <v>0</v>
      </c>
      <c r="N54" s="43">
        <v>3</v>
      </c>
      <c r="O54" s="64">
        <v>9.57</v>
      </c>
      <c r="P54" s="63">
        <f t="shared" si="2"/>
        <v>28.71</v>
      </c>
    </row>
    <row r="55" spans="1:16" s="58" customFormat="1" ht="60" x14ac:dyDescent="0.25">
      <c r="A55" s="14" t="s">
        <v>60</v>
      </c>
      <c r="B55" s="23" t="s">
        <v>135</v>
      </c>
      <c r="C55" s="1" t="s">
        <v>37</v>
      </c>
      <c r="D55" s="5" t="s">
        <v>50</v>
      </c>
      <c r="E55" s="18">
        <v>7286</v>
      </c>
      <c r="F55" s="18">
        <v>4956</v>
      </c>
      <c r="G55" s="26" t="s">
        <v>159</v>
      </c>
      <c r="H55" s="23" t="s">
        <v>171</v>
      </c>
      <c r="I55" s="29" t="s">
        <v>172</v>
      </c>
      <c r="J55" s="33" t="s">
        <v>173</v>
      </c>
      <c r="K55" s="30">
        <v>3</v>
      </c>
      <c r="L55" s="2">
        <v>0</v>
      </c>
      <c r="M55" s="40">
        <v>0</v>
      </c>
      <c r="N55" s="43">
        <v>3</v>
      </c>
      <c r="O55" s="64">
        <v>14.35</v>
      </c>
      <c r="P55" s="63">
        <f t="shared" si="2"/>
        <v>43.05</v>
      </c>
    </row>
    <row r="56" spans="1:16" s="58" customFormat="1" x14ac:dyDescent="0.25">
      <c r="A56" s="57" t="s">
        <v>35</v>
      </c>
      <c r="B56" s="23" t="s">
        <v>135</v>
      </c>
      <c r="C56" s="58" t="s">
        <v>37</v>
      </c>
      <c r="D56" s="5" t="s">
        <v>174</v>
      </c>
      <c r="E56" s="18">
        <v>7278</v>
      </c>
      <c r="F56" s="18">
        <v>5298</v>
      </c>
      <c r="G56" s="18" t="s">
        <v>72</v>
      </c>
      <c r="H56" s="23" t="s">
        <v>175</v>
      </c>
      <c r="I56" s="58" t="s">
        <v>176</v>
      </c>
      <c r="J56" s="4" t="s">
        <v>177</v>
      </c>
      <c r="K56" s="58">
        <v>4</v>
      </c>
      <c r="L56" s="58">
        <v>0</v>
      </c>
      <c r="M56" s="40">
        <v>0</v>
      </c>
      <c r="N56" s="40">
        <v>4</v>
      </c>
      <c r="O56" s="64">
        <v>19.13</v>
      </c>
      <c r="P56" s="69">
        <v>62.68</v>
      </c>
    </row>
    <row r="57" spans="1:16" s="58" customFormat="1" x14ac:dyDescent="0.25">
      <c r="A57" s="81" t="s">
        <v>35</v>
      </c>
      <c r="B57" s="82" t="s">
        <v>135</v>
      </c>
      <c r="C57" s="83" t="s">
        <v>37</v>
      </c>
      <c r="D57" s="84" t="s">
        <v>145</v>
      </c>
      <c r="E57" s="85">
        <v>7602</v>
      </c>
      <c r="F57" s="85">
        <v>5239</v>
      </c>
      <c r="G57" s="85" t="s">
        <v>72</v>
      </c>
      <c r="H57" s="82" t="s">
        <v>178</v>
      </c>
      <c r="I57" s="83" t="s">
        <v>179</v>
      </c>
      <c r="J57" s="86" t="s">
        <v>180</v>
      </c>
      <c r="K57" s="83">
        <v>4</v>
      </c>
      <c r="L57" s="83">
        <v>0</v>
      </c>
      <c r="M57" s="87">
        <v>0</v>
      </c>
      <c r="N57" s="87">
        <v>4</v>
      </c>
      <c r="O57" s="88">
        <v>4.78</v>
      </c>
      <c r="P57" s="89">
        <v>62.68</v>
      </c>
    </row>
    <row r="58" spans="1:16" s="58" customFormat="1" x14ac:dyDescent="0.25">
      <c r="A58" s="57"/>
      <c r="B58" s="23"/>
      <c r="D58" s="5"/>
      <c r="E58" s="18"/>
      <c r="F58" s="18"/>
      <c r="G58" s="18"/>
      <c r="H58" s="23"/>
      <c r="J58" s="4"/>
      <c r="M58" s="40"/>
      <c r="N58" s="40"/>
      <c r="O58" s="37"/>
      <c r="P58" s="59"/>
    </row>
    <row r="59" spans="1:16" s="58" customFormat="1" x14ac:dyDescent="0.25">
      <c r="A59" s="57"/>
      <c r="B59" s="23"/>
      <c r="D59" s="5"/>
      <c r="E59" s="18"/>
      <c r="F59" s="18"/>
      <c r="G59" s="18"/>
      <c r="H59" s="23"/>
      <c r="J59" s="4"/>
      <c r="M59" s="40"/>
      <c r="N59" s="40"/>
      <c r="O59" s="37"/>
      <c r="P59" s="59"/>
    </row>
    <row r="60" spans="1:16" s="58" customFormat="1" x14ac:dyDescent="0.25">
      <c r="A60" s="57"/>
      <c r="B60" s="23"/>
      <c r="D60" s="5"/>
      <c r="E60" s="18"/>
      <c r="F60" s="18"/>
      <c r="G60" s="18"/>
      <c r="H60" s="23"/>
      <c r="J60" s="4"/>
      <c r="M60" s="40"/>
      <c r="N60" s="40"/>
      <c r="O60" s="37"/>
      <c r="P60" s="59"/>
    </row>
    <row r="61" spans="1:16" s="58" customFormat="1" x14ac:dyDescent="0.25">
      <c r="A61" s="57"/>
      <c r="B61" s="23"/>
      <c r="D61" s="5"/>
      <c r="E61" s="18"/>
      <c r="F61" s="18"/>
      <c r="G61" s="18"/>
      <c r="H61" s="23"/>
      <c r="J61" s="4"/>
      <c r="M61" s="40"/>
      <c r="N61" s="40"/>
      <c r="O61" s="37"/>
      <c r="P61" s="59"/>
    </row>
    <row r="62" spans="1:16" s="58" customFormat="1" x14ac:dyDescent="0.25">
      <c r="A62" s="57"/>
      <c r="B62" s="23"/>
      <c r="D62" s="5"/>
      <c r="E62" s="18"/>
      <c r="F62" s="18"/>
      <c r="G62" s="18"/>
      <c r="H62" s="23"/>
      <c r="J62" s="4"/>
      <c r="M62" s="40"/>
      <c r="N62" s="40"/>
      <c r="O62" s="37"/>
      <c r="P62" s="59"/>
    </row>
    <row r="63" spans="1:16" s="58" customFormat="1" x14ac:dyDescent="0.25">
      <c r="A63" s="57"/>
      <c r="B63" s="23"/>
      <c r="D63" s="5"/>
      <c r="E63" s="18"/>
      <c r="F63" s="18"/>
      <c r="G63" s="18"/>
      <c r="H63" s="23"/>
      <c r="J63" s="4"/>
      <c r="M63" s="40"/>
      <c r="N63" s="40"/>
      <c r="O63" s="37"/>
      <c r="P63" s="59"/>
    </row>
    <row r="64" spans="1:16" s="58" customFormat="1" x14ac:dyDescent="0.25">
      <c r="A64" s="57"/>
      <c r="B64" s="23"/>
      <c r="D64" s="5"/>
      <c r="E64" s="18"/>
      <c r="F64" s="18"/>
      <c r="G64" s="18"/>
      <c r="H64" s="23"/>
      <c r="J64" s="4"/>
      <c r="M64" s="40"/>
      <c r="N64" s="40"/>
      <c r="O64" s="37"/>
      <c r="P64" s="59"/>
    </row>
    <row r="65" spans="1:16" s="58" customFormat="1" x14ac:dyDescent="0.25">
      <c r="A65" s="57"/>
      <c r="B65" s="23"/>
      <c r="D65" s="5"/>
      <c r="E65" s="18"/>
      <c r="F65" s="18"/>
      <c r="G65" s="18"/>
      <c r="H65" s="23"/>
      <c r="J65" s="4"/>
      <c r="M65" s="40"/>
      <c r="N65" s="40"/>
      <c r="O65" s="37"/>
      <c r="P65" s="59"/>
    </row>
    <row r="66" spans="1:16" s="58" customFormat="1" x14ac:dyDescent="0.25">
      <c r="A66" s="57"/>
      <c r="B66" s="23"/>
      <c r="D66" s="5"/>
      <c r="E66" s="18"/>
      <c r="F66" s="18"/>
      <c r="G66" s="18"/>
      <c r="H66" s="23"/>
      <c r="J66" s="4"/>
      <c r="M66" s="40"/>
      <c r="N66" s="40"/>
      <c r="O66" s="37"/>
      <c r="P66" s="59"/>
    </row>
    <row r="67" spans="1:16" s="58" customFormat="1" x14ac:dyDescent="0.25">
      <c r="A67" s="57"/>
      <c r="B67" s="23"/>
      <c r="D67" s="5"/>
      <c r="E67" s="18"/>
      <c r="F67" s="18"/>
      <c r="G67" s="18"/>
      <c r="H67" s="23"/>
      <c r="J67" s="4"/>
      <c r="M67" s="40"/>
      <c r="N67" s="40"/>
      <c r="O67" s="37"/>
      <c r="P67" s="59"/>
    </row>
    <row r="68" spans="1:16" s="58" customFormat="1" x14ac:dyDescent="0.25">
      <c r="A68" s="57"/>
      <c r="B68" s="23"/>
      <c r="D68" s="5"/>
      <c r="E68" s="18"/>
      <c r="F68" s="18"/>
      <c r="G68" s="18"/>
      <c r="H68" s="23"/>
      <c r="J68" s="4"/>
      <c r="M68" s="40"/>
      <c r="N68" s="40"/>
      <c r="O68" s="37"/>
      <c r="P68" s="59"/>
    </row>
    <row r="69" spans="1:16" s="58" customFormat="1" x14ac:dyDescent="0.25">
      <c r="A69" s="57"/>
      <c r="B69" s="23"/>
      <c r="D69" s="5"/>
      <c r="E69" s="18"/>
      <c r="F69" s="18"/>
      <c r="G69" s="18"/>
      <c r="H69" s="23"/>
      <c r="J69" s="4"/>
      <c r="M69" s="40"/>
      <c r="N69" s="40"/>
      <c r="O69" s="37"/>
      <c r="P69" s="59"/>
    </row>
    <row r="70" spans="1:16" s="58" customFormat="1" x14ac:dyDescent="0.25">
      <c r="A70" s="57"/>
      <c r="B70" s="23"/>
      <c r="D70" s="5"/>
      <c r="E70" s="18"/>
      <c r="F70" s="18"/>
      <c r="G70" s="18"/>
      <c r="H70" s="23"/>
      <c r="J70" s="4"/>
      <c r="M70" s="40"/>
      <c r="N70" s="40"/>
      <c r="O70" s="37"/>
      <c r="P70" s="59"/>
    </row>
    <row r="71" spans="1:16" s="58" customFormat="1" x14ac:dyDescent="0.25">
      <c r="A71" s="57"/>
      <c r="B71" s="23"/>
      <c r="D71" s="5"/>
      <c r="E71" s="18"/>
      <c r="F71" s="18"/>
      <c r="G71" s="18"/>
      <c r="H71" s="23"/>
      <c r="J71" s="4"/>
      <c r="M71" s="40"/>
      <c r="N71" s="40"/>
      <c r="O71" s="37"/>
      <c r="P71" s="59"/>
    </row>
    <row r="72" spans="1:16" s="58" customFormat="1" x14ac:dyDescent="0.25">
      <c r="A72" s="57"/>
      <c r="B72" s="23"/>
      <c r="D72" s="5"/>
      <c r="E72" s="18"/>
      <c r="F72" s="18"/>
      <c r="G72" s="18"/>
      <c r="H72" s="23"/>
      <c r="J72" s="4"/>
      <c r="M72" s="40"/>
      <c r="N72" s="40"/>
      <c r="O72" s="37"/>
      <c r="P72" s="59"/>
    </row>
    <row r="73" spans="1:16" s="58" customFormat="1" x14ac:dyDescent="0.25">
      <c r="A73" s="57"/>
      <c r="B73" s="23"/>
      <c r="D73" s="5"/>
      <c r="E73" s="18"/>
      <c r="F73" s="18"/>
      <c r="G73" s="18"/>
      <c r="H73" s="23"/>
      <c r="J73" s="4"/>
      <c r="M73" s="40"/>
      <c r="N73" s="40"/>
      <c r="O73" s="37"/>
      <c r="P73" s="59"/>
    </row>
    <row r="74" spans="1:16" s="58" customFormat="1" x14ac:dyDescent="0.25">
      <c r="A74" s="57"/>
      <c r="B74" s="23"/>
      <c r="D74" s="5"/>
      <c r="E74" s="18"/>
      <c r="F74" s="18"/>
      <c r="G74" s="18"/>
      <c r="H74" s="23"/>
      <c r="J74" s="4"/>
      <c r="M74" s="40"/>
      <c r="N74" s="40"/>
      <c r="O74" s="37"/>
      <c r="P74" s="59"/>
    </row>
    <row r="75" spans="1:16" s="58" customFormat="1" x14ac:dyDescent="0.25">
      <c r="A75" s="57"/>
      <c r="B75" s="23"/>
      <c r="D75" s="5"/>
      <c r="E75" s="18"/>
      <c r="F75" s="18"/>
      <c r="G75" s="18"/>
      <c r="H75" s="23"/>
      <c r="J75" s="4"/>
      <c r="M75" s="40"/>
      <c r="N75" s="40"/>
      <c r="O75" s="37"/>
      <c r="P75" s="59"/>
    </row>
    <row r="76" spans="1:16" s="58" customFormat="1" x14ac:dyDescent="0.25">
      <c r="A76" s="57"/>
      <c r="B76" s="23"/>
      <c r="D76" s="5"/>
      <c r="E76" s="18"/>
      <c r="F76" s="18"/>
      <c r="G76" s="18"/>
      <c r="H76" s="23"/>
      <c r="J76" s="4"/>
      <c r="M76" s="40"/>
      <c r="N76" s="40"/>
      <c r="O76" s="37"/>
      <c r="P76" s="59"/>
    </row>
    <row r="77" spans="1:16" s="58" customFormat="1" x14ac:dyDescent="0.25">
      <c r="A77" s="57"/>
      <c r="B77" s="23"/>
      <c r="D77" s="5"/>
      <c r="E77" s="18"/>
      <c r="F77" s="18"/>
      <c r="G77" s="18"/>
      <c r="H77" s="23"/>
      <c r="J77" s="4"/>
      <c r="M77" s="40"/>
      <c r="N77" s="40"/>
      <c r="O77" s="37"/>
      <c r="P77" s="59"/>
    </row>
    <row r="78" spans="1:16" s="58" customFormat="1" x14ac:dyDescent="0.25">
      <c r="A78" s="57"/>
      <c r="B78" s="23"/>
      <c r="D78" s="5"/>
      <c r="E78" s="18"/>
      <c r="F78" s="18"/>
      <c r="G78" s="18"/>
      <c r="H78" s="23"/>
      <c r="J78" s="4"/>
      <c r="M78" s="40"/>
      <c r="N78" s="40"/>
      <c r="O78" s="37"/>
      <c r="P78" s="59"/>
    </row>
    <row r="79" spans="1:16" s="58" customFormat="1" x14ac:dyDescent="0.25">
      <c r="A79" s="57"/>
      <c r="B79" s="23"/>
      <c r="D79" s="5"/>
      <c r="E79" s="18"/>
      <c r="F79" s="18"/>
      <c r="G79" s="18"/>
      <c r="H79" s="23"/>
      <c r="J79" s="4"/>
      <c r="M79" s="40"/>
      <c r="N79" s="40"/>
      <c r="O79" s="37"/>
      <c r="P79" s="59"/>
    </row>
    <row r="80" spans="1:16" s="58" customFormat="1" x14ac:dyDescent="0.25">
      <c r="A80" s="57"/>
      <c r="B80" s="23"/>
      <c r="D80" s="5"/>
      <c r="E80" s="18"/>
      <c r="F80" s="18"/>
      <c r="G80" s="18"/>
      <c r="H80" s="23"/>
      <c r="J80" s="4"/>
      <c r="M80" s="40"/>
      <c r="N80" s="40"/>
      <c r="O80" s="37"/>
      <c r="P80" s="59"/>
    </row>
    <row r="81" spans="1:16" s="58" customFormat="1" x14ac:dyDescent="0.25">
      <c r="A81" s="57"/>
      <c r="B81" s="23"/>
      <c r="D81" s="5"/>
      <c r="E81" s="18"/>
      <c r="F81" s="18"/>
      <c r="G81" s="18"/>
      <c r="H81" s="23"/>
      <c r="J81" s="4"/>
      <c r="M81" s="40"/>
      <c r="N81" s="40"/>
      <c r="O81" s="37"/>
      <c r="P81" s="59"/>
    </row>
    <row r="82" spans="1:16" s="58" customFormat="1" x14ac:dyDescent="0.25">
      <c r="A82" s="57"/>
      <c r="B82" s="23"/>
      <c r="D82" s="5"/>
      <c r="E82" s="18"/>
      <c r="F82" s="18"/>
      <c r="G82" s="18"/>
      <c r="H82" s="23"/>
      <c r="J82" s="4"/>
      <c r="M82" s="40"/>
      <c r="N82" s="40"/>
      <c r="O82" s="37"/>
      <c r="P82" s="59"/>
    </row>
    <row r="83" spans="1:16" s="58" customFormat="1" x14ac:dyDescent="0.25">
      <c r="A83" s="57"/>
      <c r="B83" s="23"/>
      <c r="D83" s="5"/>
      <c r="E83" s="18"/>
      <c r="F83" s="18"/>
      <c r="G83" s="18"/>
      <c r="H83" s="23"/>
      <c r="J83" s="4"/>
      <c r="M83" s="40"/>
      <c r="N83" s="40"/>
      <c r="O83" s="37"/>
      <c r="P83" s="59"/>
    </row>
    <row r="84" spans="1:16" s="58" customFormat="1" x14ac:dyDescent="0.25">
      <c r="A84" s="57"/>
      <c r="B84" s="23"/>
      <c r="D84" s="5"/>
      <c r="E84" s="18"/>
      <c r="F84" s="18"/>
      <c r="G84" s="18"/>
      <c r="H84" s="23"/>
      <c r="J84" s="4"/>
      <c r="M84" s="40"/>
      <c r="N84" s="40"/>
      <c r="O84" s="37"/>
      <c r="P84" s="59"/>
    </row>
    <row r="85" spans="1:16" s="58" customFormat="1" x14ac:dyDescent="0.25">
      <c r="A85" s="57"/>
      <c r="B85" s="23"/>
      <c r="D85" s="5"/>
      <c r="E85" s="18"/>
      <c r="F85" s="18"/>
      <c r="G85" s="18"/>
      <c r="H85" s="23"/>
      <c r="J85" s="4"/>
      <c r="M85" s="40"/>
      <c r="N85" s="40"/>
      <c r="O85" s="37"/>
      <c r="P85" s="59"/>
    </row>
    <row r="86" spans="1:16" s="58" customFormat="1" x14ac:dyDescent="0.25">
      <c r="A86" s="57"/>
      <c r="B86" s="23"/>
      <c r="D86" s="5"/>
      <c r="E86" s="18"/>
      <c r="F86" s="18"/>
      <c r="G86" s="18"/>
      <c r="H86" s="23"/>
      <c r="J86" s="4"/>
      <c r="M86" s="40"/>
      <c r="N86" s="40"/>
      <c r="O86" s="37"/>
      <c r="P86" s="59"/>
    </row>
    <row r="87" spans="1:16" s="58" customFormat="1" x14ac:dyDescent="0.25">
      <c r="A87" s="57"/>
      <c r="B87" s="23"/>
      <c r="D87" s="5"/>
      <c r="E87" s="18"/>
      <c r="F87" s="18"/>
      <c r="G87" s="18"/>
      <c r="H87" s="23"/>
      <c r="J87" s="4"/>
      <c r="M87" s="40"/>
      <c r="N87" s="40"/>
      <c r="O87" s="37"/>
      <c r="P87" s="59"/>
    </row>
    <row r="88" spans="1:16" s="58" customFormat="1" x14ac:dyDescent="0.25">
      <c r="A88" s="57"/>
      <c r="B88" s="23"/>
      <c r="D88" s="5"/>
      <c r="E88" s="18"/>
      <c r="F88" s="18"/>
      <c r="G88" s="18"/>
      <c r="H88" s="23"/>
      <c r="J88" s="4"/>
      <c r="M88" s="40"/>
      <c r="N88" s="40"/>
      <c r="O88" s="37"/>
      <c r="P88" s="59"/>
    </row>
    <row r="89" spans="1:16" s="58" customFormat="1" x14ac:dyDescent="0.25">
      <c r="A89" s="57"/>
      <c r="B89" s="23"/>
      <c r="D89" s="5"/>
      <c r="E89" s="18"/>
      <c r="F89" s="18"/>
      <c r="G89" s="18"/>
      <c r="H89" s="23"/>
      <c r="J89" s="4"/>
      <c r="M89" s="40"/>
      <c r="N89" s="40"/>
      <c r="O89" s="37"/>
      <c r="P89" s="59"/>
    </row>
    <row r="90" spans="1:16" s="58" customFormat="1" x14ac:dyDescent="0.25">
      <c r="A90" s="57"/>
      <c r="B90" s="23"/>
      <c r="D90" s="5"/>
      <c r="E90" s="18"/>
      <c r="F90" s="18"/>
      <c r="G90" s="18"/>
      <c r="H90" s="23"/>
      <c r="J90" s="4"/>
      <c r="M90" s="40"/>
      <c r="N90" s="40"/>
      <c r="O90" s="37"/>
      <c r="P90" s="59"/>
    </row>
    <row r="91" spans="1:16" s="58" customFormat="1" x14ac:dyDescent="0.25">
      <c r="A91" s="57"/>
      <c r="B91" s="23"/>
      <c r="D91" s="5"/>
      <c r="E91" s="18"/>
      <c r="F91" s="18"/>
      <c r="G91" s="18"/>
      <c r="H91" s="23"/>
      <c r="J91" s="4"/>
      <c r="M91" s="40"/>
      <c r="N91" s="40"/>
      <c r="O91" s="37"/>
      <c r="P91" s="59"/>
    </row>
    <row r="92" spans="1:16" s="58" customFormat="1" x14ac:dyDescent="0.25">
      <c r="A92" s="57"/>
      <c r="B92" s="23"/>
      <c r="D92" s="5"/>
      <c r="E92" s="18"/>
      <c r="F92" s="18"/>
      <c r="G92" s="18"/>
      <c r="H92" s="23"/>
      <c r="J92" s="4"/>
      <c r="M92" s="40"/>
      <c r="N92" s="40"/>
      <c r="O92" s="37"/>
      <c r="P92" s="59"/>
    </row>
    <row r="93" spans="1:16" s="58" customFormat="1" x14ac:dyDescent="0.25">
      <c r="A93" s="57"/>
      <c r="B93" s="23"/>
      <c r="D93" s="5"/>
      <c r="E93" s="18"/>
      <c r="F93" s="18"/>
      <c r="G93" s="18"/>
      <c r="H93" s="23"/>
      <c r="J93" s="4"/>
      <c r="M93" s="40"/>
      <c r="N93" s="40"/>
      <c r="O93" s="37"/>
      <c r="P93" s="59"/>
    </row>
    <row r="94" spans="1:16" s="58" customFormat="1" x14ac:dyDescent="0.25">
      <c r="A94" s="57"/>
      <c r="B94" s="23"/>
      <c r="D94" s="5"/>
      <c r="E94" s="18"/>
      <c r="F94" s="18"/>
      <c r="G94" s="18"/>
      <c r="H94" s="23"/>
      <c r="J94" s="4"/>
      <c r="M94" s="40"/>
      <c r="N94" s="40"/>
      <c r="O94" s="37"/>
      <c r="P94" s="59"/>
    </row>
    <row r="95" spans="1:16" s="58" customFormat="1" x14ac:dyDescent="0.25">
      <c r="A95" s="57"/>
      <c r="B95" s="23"/>
      <c r="D95" s="5"/>
      <c r="E95" s="18"/>
      <c r="F95" s="18"/>
      <c r="G95" s="18"/>
      <c r="H95" s="23"/>
      <c r="J95" s="4"/>
      <c r="M95" s="40"/>
      <c r="N95" s="40"/>
      <c r="O95" s="37"/>
      <c r="P95" s="59"/>
    </row>
    <row r="96" spans="1:16" s="58" customFormat="1" x14ac:dyDescent="0.25">
      <c r="A96" s="57"/>
      <c r="B96" s="23"/>
      <c r="D96" s="5"/>
      <c r="E96" s="18"/>
      <c r="F96" s="18"/>
      <c r="G96" s="18"/>
      <c r="H96" s="23"/>
      <c r="J96" s="4"/>
      <c r="M96" s="40"/>
      <c r="N96" s="40"/>
      <c r="O96" s="37"/>
      <c r="P96" s="59"/>
    </row>
    <row r="97" spans="1:16" s="58" customFormat="1" x14ac:dyDescent="0.25">
      <c r="A97" s="57"/>
      <c r="B97" s="23"/>
      <c r="D97" s="5"/>
      <c r="E97" s="18"/>
      <c r="F97" s="18"/>
      <c r="G97" s="18"/>
      <c r="H97" s="23"/>
      <c r="J97" s="4"/>
      <c r="M97" s="40"/>
      <c r="N97" s="40"/>
      <c r="O97" s="37"/>
      <c r="P97" s="59"/>
    </row>
    <row r="98" spans="1:16" s="58" customFormat="1" x14ac:dyDescent="0.25">
      <c r="A98" s="57"/>
      <c r="B98" s="23"/>
      <c r="D98" s="5"/>
      <c r="E98" s="18"/>
      <c r="F98" s="18"/>
      <c r="G98" s="18"/>
      <c r="H98" s="23"/>
      <c r="J98" s="4"/>
      <c r="M98" s="40"/>
      <c r="N98" s="40"/>
      <c r="O98" s="37"/>
      <c r="P98" s="59"/>
    </row>
    <row r="99" spans="1:16" s="58" customFormat="1" x14ac:dyDescent="0.25">
      <c r="A99" s="57"/>
      <c r="B99" s="23"/>
      <c r="D99" s="5"/>
      <c r="E99" s="18"/>
      <c r="F99" s="18"/>
      <c r="G99" s="18"/>
      <c r="H99" s="23"/>
      <c r="J99" s="4"/>
      <c r="M99" s="40"/>
      <c r="N99" s="40"/>
      <c r="O99" s="37"/>
      <c r="P99" s="59"/>
    </row>
    <row r="100" spans="1:16" s="58" customFormat="1" x14ac:dyDescent="0.25">
      <c r="A100" s="57"/>
      <c r="B100" s="23"/>
      <c r="D100" s="5"/>
      <c r="E100" s="18"/>
      <c r="F100" s="18"/>
      <c r="G100" s="18"/>
      <c r="H100" s="23"/>
      <c r="J100" s="4"/>
      <c r="M100" s="40"/>
      <c r="N100" s="40"/>
      <c r="O100" s="37"/>
      <c r="P100" s="59"/>
    </row>
    <row r="101" spans="1:16" s="58" customFormat="1" x14ac:dyDescent="0.25">
      <c r="A101" s="57"/>
      <c r="B101" s="23"/>
      <c r="D101" s="5"/>
      <c r="E101" s="18"/>
      <c r="F101" s="18"/>
      <c r="G101" s="18"/>
      <c r="H101" s="23"/>
      <c r="J101" s="4"/>
      <c r="M101" s="40"/>
      <c r="N101" s="40"/>
      <c r="O101" s="37"/>
      <c r="P101" s="59"/>
    </row>
    <row r="102" spans="1:16" s="58" customFormat="1" x14ac:dyDescent="0.25">
      <c r="A102" s="57"/>
      <c r="B102" s="23"/>
      <c r="D102" s="5"/>
      <c r="E102" s="18"/>
      <c r="F102" s="18"/>
      <c r="G102" s="18"/>
      <c r="H102" s="23"/>
      <c r="J102" s="4"/>
      <c r="M102" s="40"/>
      <c r="N102" s="40"/>
      <c r="O102" s="37"/>
      <c r="P102" s="59"/>
    </row>
    <row r="103" spans="1:16" s="58" customFormat="1" x14ac:dyDescent="0.25">
      <c r="A103" s="57"/>
      <c r="B103" s="23"/>
      <c r="D103" s="5"/>
      <c r="E103" s="18"/>
      <c r="F103" s="18"/>
      <c r="G103" s="18"/>
      <c r="H103" s="23"/>
      <c r="J103" s="4"/>
      <c r="M103" s="40"/>
      <c r="N103" s="40"/>
      <c r="O103" s="37"/>
      <c r="P103" s="59"/>
    </row>
    <row r="104" spans="1:16" s="58" customFormat="1" x14ac:dyDescent="0.25">
      <c r="A104" s="57"/>
      <c r="B104" s="23"/>
      <c r="D104" s="5"/>
      <c r="E104" s="18"/>
      <c r="F104" s="18"/>
      <c r="G104" s="18"/>
      <c r="H104" s="23"/>
      <c r="J104" s="4"/>
      <c r="M104" s="40"/>
      <c r="N104" s="40"/>
      <c r="O104" s="37"/>
      <c r="P104" s="59"/>
    </row>
    <row r="105" spans="1:16" s="58" customFormat="1" x14ac:dyDescent="0.25">
      <c r="A105" s="57"/>
      <c r="B105" s="23"/>
      <c r="D105" s="5"/>
      <c r="E105" s="18"/>
      <c r="F105" s="18"/>
      <c r="G105" s="18"/>
      <c r="H105" s="23"/>
      <c r="J105" s="4"/>
      <c r="M105" s="40"/>
      <c r="N105" s="40"/>
      <c r="O105" s="37"/>
      <c r="P105" s="59"/>
    </row>
    <row r="106" spans="1:16" s="58" customFormat="1" x14ac:dyDescent="0.25">
      <c r="A106" s="57"/>
      <c r="B106" s="23"/>
      <c r="D106" s="5"/>
      <c r="E106" s="18"/>
      <c r="F106" s="18"/>
      <c r="G106" s="18"/>
      <c r="H106" s="23"/>
      <c r="J106" s="4"/>
      <c r="M106" s="40"/>
      <c r="N106" s="40"/>
      <c r="O106" s="37"/>
      <c r="P106" s="59"/>
    </row>
    <row r="107" spans="1:16" s="58" customFormat="1" x14ac:dyDescent="0.25">
      <c r="A107" s="57"/>
      <c r="B107" s="23"/>
      <c r="D107" s="5"/>
      <c r="E107" s="18"/>
      <c r="F107" s="18"/>
      <c r="G107" s="18"/>
      <c r="H107" s="23"/>
      <c r="J107" s="4"/>
      <c r="M107" s="40"/>
      <c r="N107" s="40"/>
      <c r="O107" s="37"/>
      <c r="P107" s="59"/>
    </row>
    <row r="108" spans="1:16" s="58" customFormat="1" x14ac:dyDescent="0.25">
      <c r="A108" s="57"/>
      <c r="B108" s="23"/>
      <c r="D108" s="5"/>
      <c r="E108" s="18"/>
      <c r="F108" s="18"/>
      <c r="G108" s="18"/>
      <c r="H108" s="23"/>
      <c r="J108" s="4"/>
      <c r="M108" s="40"/>
      <c r="N108" s="40"/>
      <c r="O108" s="37"/>
      <c r="P108" s="59"/>
    </row>
    <row r="109" spans="1:16" s="58" customFormat="1" x14ac:dyDescent="0.25">
      <c r="A109" s="57"/>
      <c r="B109" s="23"/>
      <c r="D109" s="5"/>
      <c r="E109" s="18"/>
      <c r="F109" s="18"/>
      <c r="G109" s="18"/>
      <c r="H109" s="23"/>
      <c r="J109" s="4"/>
      <c r="M109" s="40"/>
      <c r="N109" s="40"/>
      <c r="O109" s="37"/>
      <c r="P109" s="59"/>
    </row>
    <row r="110" spans="1:16" s="58" customFormat="1" x14ac:dyDescent="0.25">
      <c r="A110" s="57"/>
      <c r="B110" s="23"/>
      <c r="D110" s="5"/>
      <c r="E110" s="18"/>
      <c r="F110" s="18"/>
      <c r="G110" s="18"/>
      <c r="H110" s="23"/>
      <c r="J110" s="4"/>
      <c r="M110" s="40"/>
      <c r="N110" s="40"/>
      <c r="O110" s="37"/>
      <c r="P110" s="59"/>
    </row>
    <row r="111" spans="1:16" s="58" customFormat="1" x14ac:dyDescent="0.25">
      <c r="A111" s="57"/>
      <c r="B111" s="23"/>
      <c r="D111" s="5"/>
      <c r="E111" s="18"/>
      <c r="F111" s="18"/>
      <c r="G111" s="18"/>
      <c r="H111" s="23"/>
      <c r="J111" s="4"/>
      <c r="M111" s="40"/>
      <c r="N111" s="40"/>
      <c r="O111" s="37"/>
      <c r="P111" s="59"/>
    </row>
    <row r="112" spans="1:16" s="58" customFormat="1" x14ac:dyDescent="0.25">
      <c r="A112" s="57"/>
      <c r="B112" s="23"/>
      <c r="D112" s="5"/>
      <c r="E112" s="18"/>
      <c r="F112" s="18"/>
      <c r="G112" s="18"/>
      <c r="H112" s="23"/>
      <c r="J112" s="4"/>
      <c r="M112" s="40"/>
      <c r="N112" s="40"/>
      <c r="O112" s="37"/>
      <c r="P112" s="59"/>
    </row>
    <row r="113" spans="1:16" s="58" customFormat="1" x14ac:dyDescent="0.25">
      <c r="A113" s="57"/>
      <c r="B113" s="23"/>
      <c r="D113" s="5"/>
      <c r="E113" s="18"/>
      <c r="F113" s="18"/>
      <c r="G113" s="18"/>
      <c r="H113" s="23"/>
      <c r="J113" s="4"/>
      <c r="M113" s="40"/>
      <c r="N113" s="40"/>
      <c r="O113" s="37"/>
      <c r="P113" s="59"/>
    </row>
    <row r="114" spans="1:16" s="58" customFormat="1" x14ac:dyDescent="0.25">
      <c r="A114" s="57"/>
      <c r="B114" s="23"/>
      <c r="D114" s="5"/>
      <c r="E114" s="18"/>
      <c r="F114" s="18"/>
      <c r="G114" s="18"/>
      <c r="H114" s="23"/>
      <c r="J114" s="4"/>
      <c r="M114" s="40"/>
      <c r="N114" s="40"/>
      <c r="O114" s="37"/>
      <c r="P114" s="59"/>
    </row>
    <row r="115" spans="1:16" s="58" customFormat="1" x14ac:dyDescent="0.25">
      <c r="A115" s="57"/>
      <c r="B115" s="23"/>
      <c r="D115" s="5"/>
      <c r="E115" s="18"/>
      <c r="F115" s="18"/>
      <c r="G115" s="18"/>
      <c r="H115" s="23"/>
      <c r="J115" s="4"/>
      <c r="M115" s="40"/>
      <c r="N115" s="40"/>
      <c r="O115" s="37"/>
      <c r="P115" s="59"/>
    </row>
    <row r="116" spans="1:16" s="58" customFormat="1" x14ac:dyDescent="0.25">
      <c r="A116" s="57"/>
      <c r="B116" s="23"/>
      <c r="D116" s="5"/>
      <c r="E116" s="18"/>
      <c r="F116" s="18"/>
      <c r="G116" s="18"/>
      <c r="H116" s="23"/>
      <c r="J116" s="4"/>
      <c r="M116" s="40"/>
      <c r="N116" s="40"/>
      <c r="O116" s="37"/>
      <c r="P116" s="59"/>
    </row>
    <row r="117" spans="1:16" s="58" customFormat="1" x14ac:dyDescent="0.25">
      <c r="A117" s="57"/>
      <c r="B117" s="23"/>
      <c r="D117" s="5"/>
      <c r="E117" s="18"/>
      <c r="F117" s="18"/>
      <c r="G117" s="18"/>
      <c r="H117" s="23"/>
      <c r="J117" s="4"/>
      <c r="M117" s="40"/>
      <c r="N117" s="40"/>
      <c r="O117" s="37"/>
      <c r="P117" s="59"/>
    </row>
    <row r="118" spans="1:16" s="58" customFormat="1" x14ac:dyDescent="0.25">
      <c r="A118" s="57"/>
      <c r="B118" s="23"/>
      <c r="D118" s="5"/>
      <c r="E118" s="18"/>
      <c r="F118" s="18"/>
      <c r="G118" s="18"/>
      <c r="H118" s="23"/>
      <c r="J118" s="4"/>
      <c r="M118" s="40"/>
      <c r="N118" s="40"/>
      <c r="O118" s="37"/>
      <c r="P118" s="59"/>
    </row>
    <row r="119" spans="1:16" s="58" customFormat="1" x14ac:dyDescent="0.25">
      <c r="A119" s="57"/>
      <c r="B119" s="23"/>
      <c r="D119" s="5"/>
      <c r="E119" s="18"/>
      <c r="F119" s="18"/>
      <c r="G119" s="18"/>
      <c r="H119" s="23"/>
      <c r="J119" s="4"/>
      <c r="M119" s="40"/>
      <c r="N119" s="40"/>
      <c r="O119" s="37"/>
      <c r="P119" s="59"/>
    </row>
    <row r="120" spans="1:16" s="58" customFormat="1" x14ac:dyDescent="0.25">
      <c r="A120" s="57"/>
      <c r="B120" s="23"/>
      <c r="D120" s="5"/>
      <c r="E120" s="18"/>
      <c r="F120" s="18"/>
      <c r="G120" s="18"/>
      <c r="H120" s="23"/>
      <c r="J120" s="4"/>
      <c r="M120" s="40"/>
      <c r="N120" s="40"/>
      <c r="O120" s="37"/>
      <c r="P120" s="59"/>
    </row>
    <row r="121" spans="1:16" s="58" customFormat="1" x14ac:dyDescent="0.25">
      <c r="A121" s="57"/>
      <c r="B121" s="23"/>
      <c r="D121" s="5"/>
      <c r="E121" s="18"/>
      <c r="F121" s="18"/>
      <c r="G121" s="18"/>
      <c r="H121" s="23"/>
      <c r="J121" s="4"/>
      <c r="M121" s="40"/>
      <c r="N121" s="40"/>
      <c r="O121" s="37"/>
      <c r="P121" s="59"/>
    </row>
    <row r="122" spans="1:16" s="58" customFormat="1" x14ac:dyDescent="0.25">
      <c r="A122" s="57"/>
      <c r="B122" s="23"/>
      <c r="D122" s="5"/>
      <c r="E122" s="18"/>
      <c r="F122" s="18"/>
      <c r="G122" s="18"/>
      <c r="H122" s="23"/>
      <c r="J122" s="4"/>
      <c r="M122" s="40"/>
      <c r="N122" s="40"/>
      <c r="O122" s="37"/>
      <c r="P122" s="59"/>
    </row>
    <row r="123" spans="1:16" s="58" customFormat="1" x14ac:dyDescent="0.25">
      <c r="A123" s="57"/>
      <c r="B123" s="23"/>
      <c r="D123" s="5"/>
      <c r="E123" s="18"/>
      <c r="F123" s="18"/>
      <c r="G123" s="18"/>
      <c r="H123" s="23"/>
      <c r="J123" s="4"/>
      <c r="M123" s="40"/>
      <c r="N123" s="40"/>
      <c r="O123" s="37"/>
      <c r="P123" s="59"/>
    </row>
    <row r="124" spans="1:16" s="58" customFormat="1" x14ac:dyDescent="0.25">
      <c r="A124" s="57"/>
      <c r="B124" s="23"/>
      <c r="D124" s="5"/>
      <c r="E124" s="18"/>
      <c r="F124" s="18"/>
      <c r="G124" s="18"/>
      <c r="H124" s="23"/>
      <c r="J124" s="4"/>
      <c r="M124" s="40"/>
      <c r="N124" s="40"/>
      <c r="O124" s="37"/>
      <c r="P124" s="59"/>
    </row>
    <row r="125" spans="1:16" s="58" customFormat="1" x14ac:dyDescent="0.25">
      <c r="A125" s="57"/>
      <c r="B125" s="23"/>
      <c r="D125" s="5"/>
      <c r="E125" s="18"/>
      <c r="F125" s="18"/>
      <c r="G125" s="18"/>
      <c r="H125" s="23"/>
      <c r="J125" s="4"/>
      <c r="M125" s="40"/>
      <c r="N125" s="40"/>
      <c r="O125" s="37"/>
      <c r="P125" s="59"/>
    </row>
    <row r="126" spans="1:16" s="58" customFormat="1" x14ac:dyDescent="0.25">
      <c r="A126" s="57"/>
      <c r="B126" s="23"/>
      <c r="D126" s="5"/>
      <c r="E126" s="18"/>
      <c r="F126" s="18"/>
      <c r="G126" s="18"/>
      <c r="H126" s="23"/>
      <c r="J126" s="4"/>
      <c r="M126" s="40"/>
      <c r="N126" s="40"/>
      <c r="O126" s="37"/>
      <c r="P126" s="59"/>
    </row>
    <row r="127" spans="1:16" s="58" customFormat="1" x14ac:dyDescent="0.25">
      <c r="A127" s="57"/>
      <c r="B127" s="23"/>
      <c r="D127" s="5"/>
      <c r="E127" s="18"/>
      <c r="F127" s="18"/>
      <c r="G127" s="18"/>
      <c r="H127" s="23"/>
      <c r="J127" s="4"/>
      <c r="M127" s="40"/>
      <c r="N127" s="40"/>
      <c r="O127" s="37"/>
      <c r="P127" s="59"/>
    </row>
    <row r="128" spans="1:16" s="58" customFormat="1" x14ac:dyDescent="0.25">
      <c r="A128" s="57"/>
      <c r="B128" s="23"/>
      <c r="D128" s="5"/>
      <c r="E128" s="18"/>
      <c r="F128" s="18"/>
      <c r="G128" s="18"/>
      <c r="H128" s="23"/>
      <c r="J128" s="4"/>
      <c r="M128" s="40"/>
      <c r="N128" s="40"/>
      <c r="O128" s="37"/>
      <c r="P128" s="59"/>
    </row>
    <row r="129" spans="1:16" s="58" customFormat="1" x14ac:dyDescent="0.25">
      <c r="A129" s="57"/>
      <c r="B129" s="23"/>
      <c r="D129" s="5"/>
      <c r="E129" s="18"/>
      <c r="F129" s="18"/>
      <c r="G129" s="18"/>
      <c r="H129" s="23"/>
      <c r="J129" s="4"/>
      <c r="M129" s="40"/>
      <c r="N129" s="40"/>
      <c r="O129" s="37"/>
      <c r="P129" s="59"/>
    </row>
    <row r="130" spans="1:16" s="58" customFormat="1" x14ac:dyDescent="0.25">
      <c r="A130" s="57"/>
      <c r="B130" s="23"/>
      <c r="D130" s="5"/>
      <c r="E130" s="18"/>
      <c r="F130" s="18"/>
      <c r="G130" s="18"/>
      <c r="H130" s="23"/>
      <c r="J130" s="4"/>
      <c r="M130" s="40"/>
      <c r="N130" s="40"/>
      <c r="O130" s="37"/>
      <c r="P130" s="59"/>
    </row>
    <row r="131" spans="1:16" s="58" customFormat="1" x14ac:dyDescent="0.25">
      <c r="A131" s="57"/>
      <c r="B131" s="23"/>
      <c r="D131" s="5"/>
      <c r="E131" s="18"/>
      <c r="F131" s="18"/>
      <c r="G131" s="18"/>
      <c r="H131" s="23"/>
      <c r="J131" s="4"/>
      <c r="M131" s="40"/>
      <c r="N131" s="40"/>
      <c r="O131" s="37"/>
      <c r="P131" s="59"/>
    </row>
    <row r="132" spans="1:16" s="58" customFormat="1" x14ac:dyDescent="0.25">
      <c r="A132" s="57"/>
      <c r="B132" s="23"/>
      <c r="D132" s="5"/>
      <c r="E132" s="18"/>
      <c r="F132" s="18"/>
      <c r="G132" s="18"/>
      <c r="H132" s="23"/>
      <c r="J132" s="4"/>
      <c r="M132" s="40"/>
      <c r="N132" s="40"/>
      <c r="O132" s="37"/>
      <c r="P132" s="59"/>
    </row>
    <row r="133" spans="1:16" s="58" customFormat="1" x14ac:dyDescent="0.25">
      <c r="A133" s="57"/>
      <c r="B133" s="23"/>
      <c r="D133" s="5"/>
      <c r="E133" s="18"/>
      <c r="F133" s="18"/>
      <c r="G133" s="18"/>
      <c r="H133" s="23"/>
      <c r="J133" s="4"/>
      <c r="M133" s="40"/>
      <c r="N133" s="40"/>
      <c r="O133" s="37"/>
      <c r="P133" s="59"/>
    </row>
    <row r="134" spans="1:16" s="58" customFormat="1" x14ac:dyDescent="0.25">
      <c r="A134" s="57"/>
      <c r="B134" s="23"/>
      <c r="D134" s="5"/>
      <c r="E134" s="18"/>
      <c r="F134" s="18"/>
      <c r="G134" s="18"/>
      <c r="H134" s="23"/>
      <c r="J134" s="4"/>
      <c r="M134" s="40"/>
      <c r="N134" s="40"/>
      <c r="O134" s="37"/>
      <c r="P134" s="59"/>
    </row>
    <row r="135" spans="1:16" s="58" customFormat="1" x14ac:dyDescent="0.25">
      <c r="A135" s="57"/>
      <c r="B135" s="23"/>
      <c r="D135" s="5"/>
      <c r="E135" s="18"/>
      <c r="F135" s="18"/>
      <c r="G135" s="18"/>
      <c r="H135" s="23"/>
      <c r="J135" s="4"/>
      <c r="M135" s="40"/>
      <c r="N135" s="40"/>
      <c r="O135" s="37"/>
      <c r="P135" s="59"/>
    </row>
    <row r="136" spans="1:16" s="58" customFormat="1" x14ac:dyDescent="0.25">
      <c r="A136" s="57"/>
      <c r="B136" s="23"/>
      <c r="D136" s="5"/>
      <c r="E136" s="18"/>
      <c r="F136" s="18"/>
      <c r="G136" s="18"/>
      <c r="H136" s="23"/>
      <c r="J136" s="4"/>
      <c r="M136" s="40"/>
      <c r="N136" s="40"/>
      <c r="O136" s="37"/>
      <c r="P136" s="59"/>
    </row>
    <row r="137" spans="1:16" s="58" customFormat="1" x14ac:dyDescent="0.25">
      <c r="A137" s="57"/>
      <c r="B137" s="23"/>
      <c r="D137" s="5"/>
      <c r="E137" s="18"/>
      <c r="F137" s="18"/>
      <c r="G137" s="18"/>
      <c r="H137" s="23"/>
      <c r="J137" s="4"/>
      <c r="M137" s="40"/>
      <c r="N137" s="40"/>
      <c r="O137" s="37"/>
      <c r="P137" s="59"/>
    </row>
    <row r="138" spans="1:16" s="58" customFormat="1" x14ac:dyDescent="0.25">
      <c r="A138" s="57"/>
      <c r="B138" s="23"/>
      <c r="D138" s="5"/>
      <c r="E138" s="18"/>
      <c r="F138" s="18"/>
      <c r="G138" s="18"/>
      <c r="H138" s="23"/>
      <c r="J138" s="4"/>
      <c r="M138" s="40"/>
      <c r="N138" s="40"/>
      <c r="O138" s="37"/>
      <c r="P138" s="59"/>
    </row>
    <row r="139" spans="1:16" s="58" customFormat="1" x14ac:dyDescent="0.25">
      <c r="A139" s="57"/>
      <c r="B139" s="23"/>
      <c r="D139" s="5"/>
      <c r="E139" s="18"/>
      <c r="F139" s="18"/>
      <c r="G139" s="18"/>
      <c r="H139" s="23"/>
      <c r="J139" s="4"/>
      <c r="M139" s="40"/>
      <c r="N139" s="40"/>
      <c r="O139" s="37"/>
      <c r="P139" s="59"/>
    </row>
    <row r="140" spans="1:16" s="58" customFormat="1" x14ac:dyDescent="0.25">
      <c r="A140" s="57"/>
      <c r="B140" s="23"/>
      <c r="D140" s="5"/>
      <c r="E140" s="18"/>
      <c r="F140" s="18"/>
      <c r="G140" s="18"/>
      <c r="H140" s="23"/>
      <c r="J140" s="4"/>
      <c r="M140" s="40"/>
      <c r="N140" s="40"/>
      <c r="O140" s="37"/>
      <c r="P140" s="59"/>
    </row>
    <row r="141" spans="1:16" s="58" customFormat="1" x14ac:dyDescent="0.25">
      <c r="A141" s="57"/>
      <c r="B141" s="23"/>
      <c r="D141" s="5"/>
      <c r="E141" s="18"/>
      <c r="F141" s="18"/>
      <c r="G141" s="18"/>
      <c r="H141" s="23"/>
      <c r="J141" s="4"/>
      <c r="M141" s="40"/>
      <c r="N141" s="40"/>
      <c r="O141" s="37"/>
      <c r="P141" s="59"/>
    </row>
    <row r="142" spans="1:16" s="58" customFormat="1" x14ac:dyDescent="0.25">
      <c r="A142" s="57"/>
      <c r="B142" s="23"/>
      <c r="D142" s="5"/>
      <c r="E142" s="18"/>
      <c r="F142" s="18"/>
      <c r="G142" s="18"/>
      <c r="H142" s="23"/>
      <c r="J142" s="4"/>
      <c r="M142" s="40"/>
      <c r="N142" s="40"/>
      <c r="O142" s="37"/>
      <c r="P142" s="59"/>
    </row>
    <row r="143" spans="1:16" s="58" customFormat="1" x14ac:dyDescent="0.25">
      <c r="A143" s="57"/>
      <c r="B143" s="23"/>
      <c r="D143" s="5"/>
      <c r="E143" s="18"/>
      <c r="F143" s="18"/>
      <c r="G143" s="18"/>
      <c r="H143" s="23"/>
      <c r="J143" s="4"/>
      <c r="M143" s="40"/>
      <c r="N143" s="40"/>
      <c r="O143" s="37"/>
      <c r="P143" s="59"/>
    </row>
    <row r="144" spans="1:16" s="58" customFormat="1" x14ac:dyDescent="0.25">
      <c r="A144" s="57"/>
      <c r="B144" s="23"/>
      <c r="D144" s="5"/>
      <c r="E144" s="18"/>
      <c r="F144" s="18"/>
      <c r="G144" s="18"/>
      <c r="H144" s="23"/>
      <c r="J144" s="4"/>
      <c r="M144" s="40"/>
      <c r="N144" s="40"/>
      <c r="O144" s="37"/>
      <c r="P144" s="59"/>
    </row>
    <row r="145" spans="1:16" s="58" customFormat="1" x14ac:dyDescent="0.25">
      <c r="A145" s="57"/>
      <c r="B145" s="23"/>
      <c r="D145" s="5"/>
      <c r="E145" s="18"/>
      <c r="F145" s="18"/>
      <c r="G145" s="18"/>
      <c r="H145" s="23"/>
      <c r="J145" s="4"/>
      <c r="M145" s="40"/>
      <c r="N145" s="40"/>
      <c r="O145" s="37"/>
      <c r="P145" s="59"/>
    </row>
    <row r="146" spans="1:16" s="58" customFormat="1" x14ac:dyDescent="0.25">
      <c r="A146" s="57"/>
      <c r="B146" s="23"/>
      <c r="D146" s="5"/>
      <c r="E146" s="18"/>
      <c r="F146" s="18"/>
      <c r="G146" s="18"/>
      <c r="H146" s="23"/>
      <c r="J146" s="4"/>
      <c r="M146" s="40"/>
      <c r="N146" s="40"/>
      <c r="O146" s="37"/>
      <c r="P146" s="59"/>
    </row>
    <row r="147" spans="1:16" s="58" customFormat="1" x14ac:dyDescent="0.25">
      <c r="A147" s="57"/>
      <c r="B147" s="23"/>
      <c r="D147" s="5"/>
      <c r="E147" s="18"/>
      <c r="F147" s="18"/>
      <c r="G147" s="18"/>
      <c r="H147" s="23"/>
      <c r="J147" s="4"/>
      <c r="M147" s="40"/>
      <c r="N147" s="40"/>
      <c r="O147" s="37"/>
      <c r="P147" s="59"/>
    </row>
    <row r="148" spans="1:16" s="58" customFormat="1" x14ac:dyDescent="0.25">
      <c r="A148" s="57"/>
      <c r="B148" s="23"/>
      <c r="D148" s="5"/>
      <c r="E148" s="18"/>
      <c r="F148" s="18"/>
      <c r="G148" s="18"/>
      <c r="H148" s="23"/>
      <c r="J148" s="4"/>
      <c r="M148" s="40"/>
      <c r="N148" s="40"/>
      <c r="O148" s="37"/>
      <c r="P148" s="59"/>
    </row>
    <row r="149" spans="1:16" s="58" customFormat="1" x14ac:dyDescent="0.25">
      <c r="A149" s="57"/>
      <c r="B149" s="23"/>
      <c r="D149" s="5"/>
      <c r="E149" s="18"/>
      <c r="F149" s="18"/>
      <c r="G149" s="18"/>
      <c r="H149" s="23"/>
      <c r="J149" s="4"/>
      <c r="M149" s="40"/>
      <c r="N149" s="40"/>
      <c r="O149" s="37"/>
      <c r="P149" s="59"/>
    </row>
    <row r="150" spans="1:16" s="58" customFormat="1" x14ac:dyDescent="0.25">
      <c r="A150" s="57"/>
      <c r="B150" s="23"/>
      <c r="D150" s="5"/>
      <c r="E150" s="18"/>
      <c r="F150" s="18"/>
      <c r="G150" s="18"/>
      <c r="H150" s="23"/>
      <c r="J150" s="4"/>
      <c r="M150" s="40"/>
      <c r="N150" s="40"/>
      <c r="O150" s="37"/>
      <c r="P150" s="59"/>
    </row>
    <row r="151" spans="1:16" s="58" customFormat="1" x14ac:dyDescent="0.25">
      <c r="A151" s="57"/>
      <c r="B151" s="23"/>
      <c r="D151" s="5"/>
      <c r="E151" s="18"/>
      <c r="F151" s="18"/>
      <c r="G151" s="18"/>
      <c r="H151" s="23"/>
      <c r="J151" s="4"/>
      <c r="M151" s="40"/>
      <c r="N151" s="40"/>
      <c r="O151" s="37"/>
      <c r="P151" s="59"/>
    </row>
    <row r="152" spans="1:16" s="58" customFormat="1" x14ac:dyDescent="0.25">
      <c r="A152" s="57"/>
      <c r="B152" s="23"/>
      <c r="D152" s="5"/>
      <c r="E152" s="18"/>
      <c r="F152" s="18"/>
      <c r="G152" s="18"/>
      <c r="H152" s="23"/>
      <c r="J152" s="4"/>
      <c r="M152" s="40"/>
      <c r="N152" s="40"/>
      <c r="O152" s="37"/>
      <c r="P152" s="59"/>
    </row>
    <row r="153" spans="1:16" s="58" customFormat="1" x14ac:dyDescent="0.25">
      <c r="A153" s="57"/>
      <c r="B153" s="23"/>
      <c r="D153" s="5"/>
      <c r="E153" s="18"/>
      <c r="F153" s="18"/>
      <c r="G153" s="18"/>
      <c r="H153" s="23"/>
      <c r="J153" s="4"/>
      <c r="M153" s="40"/>
      <c r="N153" s="40"/>
      <c r="O153" s="37"/>
      <c r="P153" s="59"/>
    </row>
    <row r="154" spans="1:16" s="58" customFormat="1" x14ac:dyDescent="0.25">
      <c r="A154" s="57"/>
      <c r="B154" s="23"/>
      <c r="D154" s="5"/>
      <c r="E154" s="18"/>
      <c r="F154" s="18"/>
      <c r="G154" s="18"/>
      <c r="H154" s="23"/>
      <c r="J154" s="4"/>
      <c r="M154" s="40"/>
      <c r="N154" s="40"/>
      <c r="O154" s="37"/>
      <c r="P154" s="59"/>
    </row>
    <row r="155" spans="1:16" s="58" customFormat="1" x14ac:dyDescent="0.25">
      <c r="A155" s="57"/>
      <c r="B155" s="23"/>
      <c r="D155" s="5"/>
      <c r="E155" s="18"/>
      <c r="F155" s="18"/>
      <c r="G155" s="18"/>
      <c r="H155" s="23"/>
      <c r="J155" s="4"/>
      <c r="M155" s="40"/>
      <c r="N155" s="40"/>
      <c r="O155" s="37"/>
      <c r="P155" s="59"/>
    </row>
    <row r="156" spans="1:16" s="58" customFormat="1" x14ac:dyDescent="0.25">
      <c r="A156" s="57"/>
      <c r="B156" s="23"/>
      <c r="D156" s="5"/>
      <c r="E156" s="18"/>
      <c r="F156" s="18"/>
      <c r="G156" s="18"/>
      <c r="H156" s="23"/>
      <c r="J156" s="4"/>
      <c r="M156" s="40"/>
      <c r="N156" s="40"/>
      <c r="O156" s="37"/>
      <c r="P156" s="59"/>
    </row>
    <row r="157" spans="1:16" s="58" customFormat="1" x14ac:dyDescent="0.25">
      <c r="A157" s="57"/>
      <c r="B157" s="23"/>
      <c r="D157" s="5"/>
      <c r="E157" s="18"/>
      <c r="F157" s="18"/>
      <c r="G157" s="18"/>
      <c r="H157" s="23"/>
      <c r="J157" s="4"/>
      <c r="M157" s="40"/>
      <c r="N157" s="40"/>
      <c r="O157" s="37"/>
      <c r="P157" s="59"/>
    </row>
    <row r="158" spans="1:16" s="58" customFormat="1" x14ac:dyDescent="0.25">
      <c r="A158" s="57"/>
      <c r="B158" s="23"/>
      <c r="D158" s="5"/>
      <c r="E158" s="18"/>
      <c r="F158" s="18"/>
      <c r="G158" s="18"/>
      <c r="H158" s="23"/>
      <c r="J158" s="4"/>
      <c r="M158" s="40"/>
      <c r="N158" s="40"/>
      <c r="O158" s="37"/>
      <c r="P158" s="59"/>
    </row>
    <row r="159" spans="1:16" s="58" customFormat="1" x14ac:dyDescent="0.25">
      <c r="A159" s="57"/>
      <c r="B159" s="23"/>
      <c r="D159" s="5"/>
      <c r="E159" s="18"/>
      <c r="F159" s="18"/>
      <c r="G159" s="18"/>
      <c r="H159" s="23"/>
      <c r="J159" s="4"/>
      <c r="M159" s="40"/>
      <c r="N159" s="40"/>
      <c r="O159" s="37"/>
      <c r="P159" s="59"/>
    </row>
    <row r="160" spans="1:16" s="58" customFormat="1" x14ac:dyDescent="0.25">
      <c r="A160" s="57"/>
      <c r="B160" s="23"/>
      <c r="D160" s="5"/>
      <c r="E160" s="18"/>
      <c r="F160" s="18"/>
      <c r="G160" s="18"/>
      <c r="H160" s="23"/>
      <c r="J160" s="4"/>
      <c r="M160" s="40"/>
      <c r="N160" s="40"/>
      <c r="O160" s="37"/>
      <c r="P160" s="59"/>
    </row>
    <row r="161" spans="1:16" s="58" customFormat="1" x14ac:dyDescent="0.25">
      <c r="A161" s="57"/>
      <c r="B161" s="23"/>
      <c r="D161" s="5"/>
      <c r="E161" s="18"/>
      <c r="F161" s="18"/>
      <c r="G161" s="18"/>
      <c r="H161" s="23"/>
      <c r="J161" s="4"/>
      <c r="M161" s="40"/>
      <c r="N161" s="40"/>
      <c r="O161" s="37"/>
      <c r="P161" s="59"/>
    </row>
    <row r="162" spans="1:16" s="58" customFormat="1" x14ac:dyDescent="0.25">
      <c r="A162" s="57"/>
      <c r="B162" s="23"/>
      <c r="D162" s="5"/>
      <c r="E162" s="18"/>
      <c r="F162" s="18"/>
      <c r="G162" s="18"/>
      <c r="H162" s="23"/>
      <c r="J162" s="4"/>
      <c r="M162" s="40"/>
      <c r="N162" s="40"/>
      <c r="O162" s="37"/>
      <c r="P162" s="59"/>
    </row>
    <row r="163" spans="1:16" s="58" customFormat="1" x14ac:dyDescent="0.25">
      <c r="A163" s="57"/>
      <c r="B163" s="23"/>
      <c r="D163" s="5"/>
      <c r="E163" s="18"/>
      <c r="F163" s="18"/>
      <c r="G163" s="18"/>
      <c r="H163" s="23"/>
      <c r="J163" s="4"/>
      <c r="M163" s="40"/>
      <c r="N163" s="40"/>
      <c r="O163" s="37"/>
      <c r="P163" s="59"/>
    </row>
    <row r="164" spans="1:16" s="58" customFormat="1" x14ac:dyDescent="0.25">
      <c r="A164" s="57"/>
      <c r="B164" s="23"/>
      <c r="D164" s="5"/>
      <c r="E164" s="18"/>
      <c r="F164" s="18"/>
      <c r="G164" s="18"/>
      <c r="H164" s="23"/>
      <c r="J164" s="4"/>
      <c r="M164" s="40"/>
      <c r="N164" s="40"/>
      <c r="O164" s="37"/>
      <c r="P164" s="59"/>
    </row>
    <row r="165" spans="1:16" s="58" customFormat="1" x14ac:dyDescent="0.25">
      <c r="A165" s="57"/>
      <c r="B165" s="23"/>
      <c r="D165" s="5"/>
      <c r="E165" s="18"/>
      <c r="F165" s="18"/>
      <c r="G165" s="18"/>
      <c r="H165" s="23"/>
      <c r="J165" s="4"/>
      <c r="M165" s="40"/>
      <c r="N165" s="40"/>
      <c r="O165" s="37"/>
      <c r="P165" s="59"/>
    </row>
    <row r="166" spans="1:16" s="58" customFormat="1" x14ac:dyDescent="0.25">
      <c r="A166" s="57"/>
      <c r="B166" s="23"/>
      <c r="D166" s="5"/>
      <c r="E166" s="18"/>
      <c r="F166" s="18"/>
      <c r="G166" s="18"/>
      <c r="H166" s="23"/>
      <c r="J166" s="4"/>
      <c r="M166" s="40"/>
      <c r="N166" s="40"/>
      <c r="O166" s="37"/>
      <c r="P166" s="59"/>
    </row>
    <row r="167" spans="1:16" s="58" customFormat="1" x14ac:dyDescent="0.25">
      <c r="A167" s="57"/>
      <c r="B167" s="23"/>
      <c r="D167" s="5"/>
      <c r="E167" s="18"/>
      <c r="F167" s="18"/>
      <c r="G167" s="18"/>
      <c r="H167" s="23"/>
      <c r="J167" s="4"/>
      <c r="M167" s="40"/>
      <c r="N167" s="40"/>
      <c r="O167" s="37"/>
      <c r="P167" s="59"/>
    </row>
    <row r="168" spans="1:16" s="58" customFormat="1" x14ac:dyDescent="0.25">
      <c r="A168" s="57"/>
      <c r="B168" s="23"/>
      <c r="D168" s="5"/>
      <c r="E168" s="18"/>
      <c r="F168" s="18"/>
      <c r="G168" s="18"/>
      <c r="H168" s="23"/>
      <c r="J168" s="4"/>
      <c r="M168" s="40"/>
      <c r="N168" s="40"/>
      <c r="O168" s="37"/>
      <c r="P168" s="59"/>
    </row>
    <row r="169" spans="1:16" s="58" customFormat="1" x14ac:dyDescent="0.25">
      <c r="A169" s="57"/>
      <c r="B169" s="23"/>
      <c r="D169" s="5"/>
      <c r="E169" s="18"/>
      <c r="F169" s="18"/>
      <c r="G169" s="18"/>
      <c r="H169" s="23"/>
      <c r="J169" s="4"/>
      <c r="M169" s="40"/>
      <c r="N169" s="40"/>
      <c r="O169" s="37"/>
      <c r="P169" s="59"/>
    </row>
    <row r="170" spans="1:16" s="58" customFormat="1" x14ac:dyDescent="0.25">
      <c r="A170" s="57"/>
      <c r="B170" s="23"/>
      <c r="D170" s="5"/>
      <c r="E170" s="18"/>
      <c r="F170" s="18"/>
      <c r="G170" s="18"/>
      <c r="H170" s="23"/>
      <c r="J170" s="4"/>
      <c r="M170" s="40"/>
      <c r="N170" s="40"/>
      <c r="O170" s="37"/>
      <c r="P170" s="59"/>
    </row>
    <row r="171" spans="1:16" s="58" customFormat="1" x14ac:dyDescent="0.25">
      <c r="A171" s="57"/>
      <c r="B171" s="23"/>
      <c r="D171" s="5"/>
      <c r="E171" s="18"/>
      <c r="F171" s="18"/>
      <c r="G171" s="18"/>
      <c r="H171" s="23"/>
      <c r="J171" s="4"/>
      <c r="M171" s="40"/>
      <c r="N171" s="40"/>
      <c r="O171" s="37"/>
      <c r="P171" s="59"/>
    </row>
    <row r="172" spans="1:16" s="58" customFormat="1" x14ac:dyDescent="0.25">
      <c r="A172" s="57"/>
      <c r="B172" s="23"/>
      <c r="D172" s="5"/>
      <c r="E172" s="18"/>
      <c r="F172" s="18"/>
      <c r="G172" s="18"/>
      <c r="H172" s="23"/>
      <c r="J172" s="4"/>
      <c r="M172" s="40"/>
      <c r="N172" s="40"/>
      <c r="O172" s="37"/>
      <c r="P172" s="59"/>
    </row>
    <row r="173" spans="1:16" s="58" customFormat="1" x14ac:dyDescent="0.25">
      <c r="A173" s="57"/>
      <c r="B173" s="23"/>
      <c r="D173" s="5"/>
      <c r="E173" s="18"/>
      <c r="F173" s="18"/>
      <c r="G173" s="18"/>
      <c r="H173" s="23"/>
      <c r="J173" s="4"/>
      <c r="M173" s="40"/>
      <c r="N173" s="40"/>
      <c r="O173" s="37"/>
      <c r="P173" s="59"/>
    </row>
    <row r="174" spans="1:16" s="58" customFormat="1" x14ac:dyDescent="0.25">
      <c r="A174" s="57"/>
      <c r="B174" s="23"/>
      <c r="D174" s="5"/>
      <c r="E174" s="18"/>
      <c r="F174" s="18"/>
      <c r="G174" s="18"/>
      <c r="H174" s="23"/>
      <c r="J174" s="4"/>
      <c r="M174" s="40"/>
      <c r="N174" s="40"/>
      <c r="O174" s="37"/>
      <c r="P174" s="59"/>
    </row>
    <row r="175" spans="1:16" s="58" customFormat="1" x14ac:dyDescent="0.25">
      <c r="A175" s="57"/>
      <c r="B175" s="23"/>
      <c r="D175" s="5"/>
      <c r="E175" s="18"/>
      <c r="F175" s="18"/>
      <c r="G175" s="18"/>
      <c r="H175" s="23"/>
      <c r="J175" s="4"/>
      <c r="M175" s="40"/>
      <c r="N175" s="40"/>
      <c r="O175" s="37"/>
      <c r="P175" s="59"/>
    </row>
    <row r="176" spans="1:16" s="58" customFormat="1" x14ac:dyDescent="0.25">
      <c r="A176" s="57"/>
      <c r="B176" s="23"/>
      <c r="D176" s="5"/>
      <c r="E176" s="18"/>
      <c r="F176" s="18"/>
      <c r="G176" s="18"/>
      <c r="H176" s="23"/>
      <c r="J176" s="4"/>
      <c r="M176" s="40"/>
      <c r="N176" s="40"/>
      <c r="O176" s="37"/>
      <c r="P176" s="59"/>
    </row>
    <row r="177" spans="1:16" s="58" customFormat="1" x14ac:dyDescent="0.25">
      <c r="A177" s="57"/>
      <c r="B177" s="23"/>
      <c r="D177" s="5"/>
      <c r="E177" s="18"/>
      <c r="F177" s="18"/>
      <c r="G177" s="18"/>
      <c r="H177" s="23"/>
      <c r="J177" s="4"/>
      <c r="M177" s="40"/>
      <c r="N177" s="40"/>
      <c r="O177" s="37"/>
      <c r="P177" s="59"/>
    </row>
    <row r="178" spans="1:16" s="58" customFormat="1" x14ac:dyDescent="0.25">
      <c r="A178" s="57"/>
      <c r="B178" s="23"/>
      <c r="D178" s="5"/>
      <c r="E178" s="18"/>
      <c r="F178" s="18"/>
      <c r="G178" s="18"/>
      <c r="H178" s="23"/>
      <c r="J178" s="4"/>
      <c r="M178" s="40"/>
      <c r="N178" s="40"/>
      <c r="O178" s="37"/>
      <c r="P178" s="59"/>
    </row>
    <row r="179" spans="1:16" s="58" customFormat="1" x14ac:dyDescent="0.25">
      <c r="A179" s="57"/>
      <c r="B179" s="23"/>
      <c r="D179" s="5"/>
      <c r="E179" s="18"/>
      <c r="F179" s="18"/>
      <c r="G179" s="18"/>
      <c r="H179" s="23"/>
      <c r="J179" s="4"/>
      <c r="M179" s="40"/>
      <c r="N179" s="40"/>
      <c r="O179" s="37"/>
      <c r="P179" s="59"/>
    </row>
    <row r="180" spans="1:16" s="58" customFormat="1" x14ac:dyDescent="0.25">
      <c r="A180" s="57"/>
      <c r="B180" s="23"/>
      <c r="D180" s="5"/>
      <c r="E180" s="18"/>
      <c r="F180" s="18"/>
      <c r="G180" s="18"/>
      <c r="H180" s="23"/>
      <c r="J180" s="4"/>
      <c r="M180" s="40"/>
      <c r="N180" s="40"/>
      <c r="O180" s="37"/>
      <c r="P180" s="59"/>
    </row>
    <row r="181" spans="1:16" s="58" customFormat="1" x14ac:dyDescent="0.25">
      <c r="A181" s="57"/>
      <c r="B181" s="23"/>
      <c r="D181" s="5"/>
      <c r="E181" s="18"/>
      <c r="F181" s="18"/>
      <c r="G181" s="18"/>
      <c r="H181" s="23"/>
      <c r="J181" s="4"/>
      <c r="M181" s="40"/>
      <c r="N181" s="40"/>
      <c r="O181" s="37"/>
      <c r="P181" s="59"/>
    </row>
    <row r="182" spans="1:16" s="58" customFormat="1" x14ac:dyDescent="0.25">
      <c r="A182" s="57"/>
      <c r="B182" s="23"/>
      <c r="D182" s="5"/>
      <c r="E182" s="18"/>
      <c r="F182" s="18"/>
      <c r="G182" s="18"/>
      <c r="H182" s="23"/>
      <c r="J182" s="4"/>
      <c r="M182" s="40"/>
      <c r="N182" s="40"/>
      <c r="O182" s="37"/>
      <c r="P182" s="59"/>
    </row>
    <row r="183" spans="1:16" s="58" customFormat="1" x14ac:dyDescent="0.25">
      <c r="A183" s="57"/>
      <c r="B183" s="23"/>
      <c r="D183" s="5"/>
      <c r="E183" s="18"/>
      <c r="F183" s="18"/>
      <c r="G183" s="18"/>
      <c r="H183" s="23"/>
      <c r="J183" s="4"/>
      <c r="M183" s="40"/>
      <c r="N183" s="40"/>
      <c r="O183" s="37"/>
      <c r="P183" s="59"/>
    </row>
    <row r="184" spans="1:16" s="58" customFormat="1" x14ac:dyDescent="0.25">
      <c r="A184" s="57"/>
      <c r="B184" s="23"/>
      <c r="D184" s="5"/>
      <c r="E184" s="18"/>
      <c r="F184" s="18"/>
      <c r="G184" s="18"/>
      <c r="H184" s="23"/>
      <c r="J184" s="4"/>
      <c r="M184" s="40"/>
      <c r="N184" s="40"/>
      <c r="O184" s="37"/>
      <c r="P184" s="59"/>
    </row>
    <row r="185" spans="1:16" s="58" customFormat="1" x14ac:dyDescent="0.25">
      <c r="A185" s="57"/>
      <c r="B185" s="23"/>
      <c r="D185" s="5"/>
      <c r="E185" s="18"/>
      <c r="F185" s="18"/>
      <c r="G185" s="18"/>
      <c r="H185" s="23"/>
      <c r="J185" s="4"/>
      <c r="M185" s="40"/>
      <c r="N185" s="40"/>
      <c r="O185" s="37"/>
      <c r="P185" s="59"/>
    </row>
    <row r="186" spans="1:16" s="58" customFormat="1" x14ac:dyDescent="0.25">
      <c r="A186" s="57"/>
      <c r="B186" s="23"/>
      <c r="D186" s="5"/>
      <c r="E186" s="18"/>
      <c r="F186" s="18"/>
      <c r="G186" s="18"/>
      <c r="H186" s="23"/>
      <c r="J186" s="4"/>
      <c r="M186" s="40"/>
      <c r="N186" s="40"/>
      <c r="O186" s="37"/>
      <c r="P186" s="59"/>
    </row>
    <row r="187" spans="1:16" s="58" customFormat="1" x14ac:dyDescent="0.25">
      <c r="A187" s="57"/>
      <c r="B187" s="23"/>
      <c r="D187" s="5"/>
      <c r="E187" s="18"/>
      <c r="F187" s="18"/>
      <c r="G187" s="18"/>
      <c r="H187" s="23"/>
      <c r="J187" s="4"/>
      <c r="M187" s="40"/>
      <c r="N187" s="40"/>
      <c r="O187" s="37"/>
      <c r="P187" s="59"/>
    </row>
    <row r="188" spans="1:16" s="58" customFormat="1" x14ac:dyDescent="0.25">
      <c r="A188" s="57"/>
      <c r="B188" s="23"/>
      <c r="D188" s="5"/>
      <c r="E188" s="18"/>
      <c r="F188" s="18"/>
      <c r="G188" s="18"/>
      <c r="H188" s="23"/>
      <c r="J188" s="4"/>
      <c r="M188" s="40"/>
      <c r="N188" s="40"/>
      <c r="O188" s="37"/>
      <c r="P188" s="59"/>
    </row>
    <row r="189" spans="1:16" s="58" customFormat="1" x14ac:dyDescent="0.25">
      <c r="A189" s="57"/>
      <c r="B189" s="23"/>
      <c r="D189" s="5"/>
      <c r="E189" s="18"/>
      <c r="F189" s="18"/>
      <c r="G189" s="18"/>
      <c r="H189" s="23"/>
      <c r="J189" s="4"/>
      <c r="M189" s="40"/>
      <c r="N189" s="40"/>
      <c r="O189" s="37"/>
      <c r="P189" s="59"/>
    </row>
    <row r="190" spans="1:16" s="58" customFormat="1" x14ac:dyDescent="0.25">
      <c r="A190" s="57"/>
      <c r="B190" s="23"/>
      <c r="D190" s="5"/>
      <c r="E190" s="18"/>
      <c r="F190" s="18"/>
      <c r="G190" s="18"/>
      <c r="H190" s="23"/>
      <c r="J190" s="4"/>
      <c r="M190" s="40"/>
      <c r="N190" s="40"/>
      <c r="O190" s="37"/>
      <c r="P190" s="59"/>
    </row>
    <row r="191" spans="1:16" s="58" customFormat="1" x14ac:dyDescent="0.25">
      <c r="A191" s="57"/>
      <c r="B191" s="23"/>
      <c r="D191" s="5"/>
      <c r="E191" s="18"/>
      <c r="F191" s="18"/>
      <c r="G191" s="18"/>
      <c r="H191" s="23"/>
      <c r="J191" s="4"/>
      <c r="M191" s="40"/>
      <c r="N191" s="40"/>
      <c r="O191" s="37"/>
      <c r="P191" s="59"/>
    </row>
    <row r="192" spans="1:16" s="58" customFormat="1" x14ac:dyDescent="0.25">
      <c r="A192" s="57"/>
      <c r="B192" s="23"/>
      <c r="D192" s="5"/>
      <c r="E192" s="18"/>
      <c r="F192" s="18"/>
      <c r="G192" s="18"/>
      <c r="H192" s="23"/>
      <c r="J192" s="4"/>
      <c r="M192" s="40"/>
      <c r="N192" s="40"/>
      <c r="O192" s="37"/>
      <c r="P192" s="59"/>
    </row>
    <row r="193" spans="1:16" s="58" customFormat="1" x14ac:dyDescent="0.25">
      <c r="A193" s="57"/>
      <c r="B193" s="23"/>
      <c r="D193" s="5"/>
      <c r="E193" s="18"/>
      <c r="F193" s="18"/>
      <c r="G193" s="18"/>
      <c r="H193" s="23"/>
      <c r="J193" s="4"/>
      <c r="M193" s="40"/>
      <c r="N193" s="40"/>
      <c r="O193" s="37"/>
      <c r="P193" s="59"/>
    </row>
    <row r="194" spans="1:16" s="58" customFormat="1" x14ac:dyDescent="0.25">
      <c r="A194" s="57"/>
      <c r="B194" s="23"/>
      <c r="D194" s="5"/>
      <c r="E194" s="18"/>
      <c r="F194" s="18"/>
      <c r="G194" s="18"/>
      <c r="H194" s="23"/>
      <c r="J194" s="4"/>
      <c r="M194" s="40"/>
      <c r="N194" s="40"/>
      <c r="O194" s="37"/>
      <c r="P194" s="59"/>
    </row>
    <row r="195" spans="1:16" s="58" customFormat="1" x14ac:dyDescent="0.25">
      <c r="A195" s="57"/>
      <c r="B195" s="23"/>
      <c r="D195" s="5"/>
      <c r="E195" s="18"/>
      <c r="F195" s="18"/>
      <c r="G195" s="18"/>
      <c r="H195" s="23"/>
      <c r="J195" s="4"/>
      <c r="M195" s="40"/>
      <c r="N195" s="40"/>
      <c r="O195" s="37"/>
      <c r="P195" s="59"/>
    </row>
    <row r="196" spans="1:16" s="58" customFormat="1" x14ac:dyDescent="0.25">
      <c r="A196" s="57"/>
      <c r="B196" s="23"/>
      <c r="D196" s="5"/>
      <c r="E196" s="18"/>
      <c r="F196" s="18"/>
      <c r="G196" s="18"/>
      <c r="H196" s="23"/>
      <c r="J196" s="4"/>
      <c r="M196" s="40"/>
      <c r="N196" s="40"/>
      <c r="O196" s="37"/>
      <c r="P196" s="59"/>
    </row>
    <row r="197" spans="1:16" s="58" customFormat="1" x14ac:dyDescent="0.25">
      <c r="A197" s="57"/>
      <c r="B197" s="23"/>
      <c r="D197" s="5"/>
      <c r="E197" s="18"/>
      <c r="F197" s="18"/>
      <c r="G197" s="18"/>
      <c r="H197" s="23"/>
      <c r="J197" s="4"/>
      <c r="M197" s="40"/>
      <c r="N197" s="40"/>
      <c r="O197" s="37"/>
      <c r="P197" s="59"/>
    </row>
    <row r="198" spans="1:16" s="58" customFormat="1" x14ac:dyDescent="0.25">
      <c r="A198" s="57"/>
      <c r="B198" s="23"/>
      <c r="D198" s="5"/>
      <c r="E198" s="18"/>
      <c r="F198" s="18"/>
      <c r="G198" s="18"/>
      <c r="H198" s="23"/>
      <c r="J198" s="4"/>
      <c r="M198" s="40"/>
      <c r="N198" s="40"/>
      <c r="O198" s="37"/>
      <c r="P198" s="59"/>
    </row>
    <row r="199" spans="1:16" s="58" customFormat="1" x14ac:dyDescent="0.25">
      <c r="A199" s="57"/>
      <c r="B199" s="23"/>
      <c r="D199" s="5"/>
      <c r="E199" s="18"/>
      <c r="F199" s="18"/>
      <c r="G199" s="18"/>
      <c r="H199" s="23"/>
      <c r="J199" s="4"/>
      <c r="M199" s="40"/>
      <c r="N199" s="40"/>
      <c r="O199" s="37"/>
      <c r="P199" s="59"/>
    </row>
    <row r="200" spans="1:16" s="58" customFormat="1" x14ac:dyDescent="0.25">
      <c r="A200" s="57"/>
      <c r="B200" s="23"/>
      <c r="D200" s="5"/>
      <c r="E200" s="18"/>
      <c r="F200" s="18"/>
      <c r="G200" s="18"/>
      <c r="H200" s="23"/>
      <c r="J200" s="4"/>
      <c r="M200" s="40"/>
      <c r="N200" s="40"/>
      <c r="O200" s="37"/>
      <c r="P200" s="59"/>
    </row>
    <row r="201" spans="1:16" s="58" customFormat="1" x14ac:dyDescent="0.25">
      <c r="A201" s="57"/>
      <c r="B201" s="23"/>
      <c r="D201" s="5"/>
      <c r="E201" s="18"/>
      <c r="F201" s="18"/>
      <c r="G201" s="18"/>
      <c r="H201" s="23"/>
      <c r="J201" s="4"/>
      <c r="M201" s="40"/>
      <c r="N201" s="40"/>
      <c r="O201" s="37"/>
      <c r="P201" s="59"/>
    </row>
    <row r="202" spans="1:16" s="58" customFormat="1" x14ac:dyDescent="0.25">
      <c r="A202" s="57"/>
      <c r="B202" s="23"/>
      <c r="D202" s="5"/>
      <c r="E202" s="18"/>
      <c r="F202" s="18"/>
      <c r="G202" s="18"/>
      <c r="H202" s="23"/>
      <c r="J202" s="4"/>
      <c r="M202" s="40"/>
      <c r="N202" s="40"/>
      <c r="O202" s="37"/>
      <c r="P202" s="59"/>
    </row>
    <row r="203" spans="1:16" s="58" customFormat="1" x14ac:dyDescent="0.25">
      <c r="A203" s="57"/>
      <c r="B203" s="23"/>
      <c r="D203" s="5"/>
      <c r="E203" s="18"/>
      <c r="F203" s="18"/>
      <c r="G203" s="18"/>
      <c r="H203" s="23"/>
      <c r="J203" s="4"/>
      <c r="M203" s="40"/>
      <c r="N203" s="40"/>
      <c r="O203" s="37"/>
      <c r="P203" s="59"/>
    </row>
    <row r="204" spans="1:16" s="58" customFormat="1" x14ac:dyDescent="0.25">
      <c r="A204" s="57"/>
      <c r="B204" s="23"/>
      <c r="D204" s="5"/>
      <c r="E204" s="18"/>
      <c r="F204" s="18"/>
      <c r="G204" s="18"/>
      <c r="H204" s="23"/>
      <c r="J204" s="4"/>
      <c r="M204" s="40"/>
      <c r="N204" s="40"/>
      <c r="O204" s="37"/>
      <c r="P204" s="59"/>
    </row>
    <row r="205" spans="1:16" s="58" customFormat="1" x14ac:dyDescent="0.25">
      <c r="A205" s="57"/>
      <c r="B205" s="23"/>
      <c r="D205" s="5"/>
      <c r="E205" s="18"/>
      <c r="F205" s="18"/>
      <c r="G205" s="18"/>
      <c r="H205" s="23"/>
      <c r="J205" s="4"/>
      <c r="M205" s="40"/>
      <c r="N205" s="40"/>
      <c r="O205" s="37"/>
      <c r="P205" s="59"/>
    </row>
    <row r="206" spans="1:16" s="58" customFormat="1" x14ac:dyDescent="0.25">
      <c r="A206" s="57"/>
      <c r="B206" s="23"/>
      <c r="D206" s="5"/>
      <c r="E206" s="18"/>
      <c r="F206" s="18"/>
      <c r="G206" s="18"/>
      <c r="H206" s="23"/>
      <c r="J206" s="4"/>
      <c r="M206" s="40"/>
      <c r="N206" s="40"/>
      <c r="O206" s="37"/>
      <c r="P206" s="59"/>
    </row>
    <row r="207" spans="1:16" s="58" customFormat="1" x14ac:dyDescent="0.25">
      <c r="A207" s="57"/>
      <c r="B207" s="23"/>
      <c r="D207" s="5"/>
      <c r="E207" s="18"/>
      <c r="F207" s="18"/>
      <c r="G207" s="18"/>
      <c r="H207" s="23"/>
      <c r="J207" s="4"/>
      <c r="M207" s="40"/>
      <c r="N207" s="40"/>
      <c r="O207" s="37"/>
      <c r="P207" s="59"/>
    </row>
    <row r="208" spans="1:16" s="58" customFormat="1" x14ac:dyDescent="0.25">
      <c r="A208" s="57"/>
      <c r="B208" s="23"/>
      <c r="D208" s="5"/>
      <c r="E208" s="18"/>
      <c r="F208" s="18"/>
      <c r="G208" s="18"/>
      <c r="H208" s="23"/>
      <c r="J208" s="4"/>
      <c r="M208" s="40"/>
      <c r="N208" s="40"/>
      <c r="O208" s="37"/>
      <c r="P208" s="59"/>
    </row>
    <row r="209" spans="1:16" s="58" customFormat="1" x14ac:dyDescent="0.25">
      <c r="A209" s="57"/>
      <c r="B209" s="23"/>
      <c r="D209" s="5"/>
      <c r="E209" s="18"/>
      <c r="F209" s="18"/>
      <c r="G209" s="18"/>
      <c r="H209" s="23"/>
      <c r="J209" s="4"/>
      <c r="M209" s="40"/>
      <c r="N209" s="40"/>
      <c r="O209" s="37"/>
      <c r="P209" s="59"/>
    </row>
    <row r="210" spans="1:16" s="58" customFormat="1" x14ac:dyDescent="0.25">
      <c r="A210" s="57"/>
      <c r="B210" s="23"/>
      <c r="D210" s="5"/>
      <c r="E210" s="18"/>
      <c r="F210" s="18"/>
      <c r="G210" s="18"/>
      <c r="H210" s="23"/>
      <c r="J210" s="4"/>
      <c r="M210" s="40"/>
      <c r="N210" s="40"/>
      <c r="O210" s="37"/>
      <c r="P210" s="59"/>
    </row>
    <row r="211" spans="1:16" s="58" customFormat="1" x14ac:dyDescent="0.25">
      <c r="A211" s="57"/>
      <c r="B211" s="23"/>
      <c r="D211" s="5"/>
      <c r="E211" s="18"/>
      <c r="F211" s="18"/>
      <c r="G211" s="18"/>
      <c r="H211" s="23"/>
      <c r="J211" s="4"/>
      <c r="M211" s="40"/>
      <c r="N211" s="40"/>
      <c r="O211" s="37"/>
      <c r="P211" s="59"/>
    </row>
    <row r="212" spans="1:16" s="58" customFormat="1" x14ac:dyDescent="0.25">
      <c r="A212" s="57"/>
      <c r="B212" s="23"/>
      <c r="D212" s="5"/>
      <c r="E212" s="18"/>
      <c r="F212" s="18"/>
      <c r="G212" s="18"/>
      <c r="H212" s="23"/>
      <c r="J212" s="4"/>
      <c r="M212" s="40"/>
      <c r="N212" s="40"/>
      <c r="O212" s="37"/>
      <c r="P212" s="59"/>
    </row>
    <row r="213" spans="1:16" s="58" customFormat="1" x14ac:dyDescent="0.25">
      <c r="A213" s="57"/>
      <c r="B213" s="23"/>
      <c r="D213" s="5"/>
      <c r="E213" s="18"/>
      <c r="F213" s="18"/>
      <c r="G213" s="18"/>
      <c r="H213" s="23"/>
      <c r="J213" s="4"/>
      <c r="M213" s="40"/>
      <c r="N213" s="40"/>
      <c r="O213" s="37"/>
      <c r="P213" s="59"/>
    </row>
    <row r="214" spans="1:16" s="58" customFormat="1" x14ac:dyDescent="0.25">
      <c r="A214" s="57"/>
      <c r="B214" s="23"/>
      <c r="D214" s="5"/>
      <c r="E214" s="18"/>
      <c r="F214" s="18"/>
      <c r="G214" s="18"/>
      <c r="H214" s="23"/>
      <c r="J214" s="4"/>
      <c r="M214" s="40"/>
      <c r="N214" s="40"/>
      <c r="O214" s="37"/>
      <c r="P214" s="59"/>
    </row>
    <row r="215" spans="1:16" s="58" customFormat="1" x14ac:dyDescent="0.25">
      <c r="A215" s="57"/>
      <c r="B215" s="23"/>
      <c r="D215" s="5"/>
      <c r="E215" s="18"/>
      <c r="F215" s="18"/>
      <c r="G215" s="18"/>
      <c r="H215" s="23"/>
      <c r="J215" s="4"/>
      <c r="M215" s="40"/>
      <c r="N215" s="40"/>
      <c r="O215" s="37"/>
      <c r="P215" s="59"/>
    </row>
    <row r="216" spans="1:16" s="58" customFormat="1" x14ac:dyDescent="0.25">
      <c r="A216" s="57"/>
      <c r="B216" s="23"/>
      <c r="D216" s="5"/>
      <c r="E216" s="18"/>
      <c r="F216" s="18"/>
      <c r="G216" s="18"/>
      <c r="H216" s="23"/>
      <c r="J216" s="4"/>
      <c r="M216" s="40"/>
      <c r="N216" s="40"/>
      <c r="O216" s="37"/>
      <c r="P216" s="59"/>
    </row>
    <row r="217" spans="1:16" s="58" customFormat="1" x14ac:dyDescent="0.25">
      <c r="A217" s="57"/>
      <c r="B217" s="23"/>
      <c r="D217" s="5"/>
      <c r="E217" s="18"/>
      <c r="F217" s="18"/>
      <c r="G217" s="18"/>
      <c r="H217" s="23"/>
      <c r="J217" s="4"/>
      <c r="M217" s="40"/>
      <c r="N217" s="40"/>
      <c r="O217" s="37"/>
      <c r="P217" s="59"/>
    </row>
    <row r="218" spans="1:16" s="58" customFormat="1" x14ac:dyDescent="0.25">
      <c r="A218" s="57"/>
      <c r="B218" s="23"/>
      <c r="D218" s="5"/>
      <c r="E218" s="18"/>
      <c r="F218" s="18"/>
      <c r="G218" s="18"/>
      <c r="H218" s="23"/>
      <c r="J218" s="4"/>
      <c r="M218" s="40"/>
      <c r="N218" s="40"/>
      <c r="O218" s="37"/>
      <c r="P218" s="59"/>
    </row>
    <row r="219" spans="1:16" s="58" customFormat="1" x14ac:dyDescent="0.25">
      <c r="A219" s="57"/>
      <c r="B219" s="23"/>
      <c r="D219" s="5"/>
      <c r="E219" s="18"/>
      <c r="F219" s="18"/>
      <c r="G219" s="18"/>
      <c r="H219" s="23"/>
      <c r="J219" s="4"/>
      <c r="M219" s="40"/>
      <c r="N219" s="40"/>
      <c r="O219" s="37"/>
      <c r="P219" s="59"/>
    </row>
    <row r="220" spans="1:16" s="58" customFormat="1" x14ac:dyDescent="0.25">
      <c r="A220" s="57"/>
      <c r="B220" s="23"/>
      <c r="D220" s="5"/>
      <c r="E220" s="18"/>
      <c r="F220" s="18"/>
      <c r="G220" s="18"/>
      <c r="H220" s="23"/>
      <c r="J220" s="4"/>
      <c r="M220" s="40"/>
      <c r="N220" s="40"/>
      <c r="O220" s="37"/>
      <c r="P220" s="59"/>
    </row>
    <row r="221" spans="1:16" s="58" customFormat="1" x14ac:dyDescent="0.25">
      <c r="A221" s="57"/>
      <c r="B221" s="23"/>
      <c r="D221" s="5"/>
      <c r="E221" s="18"/>
      <c r="F221" s="18"/>
      <c r="G221" s="18"/>
      <c r="H221" s="23"/>
      <c r="J221" s="4"/>
      <c r="M221" s="40"/>
      <c r="N221" s="40"/>
      <c r="O221" s="37"/>
      <c r="P221" s="59"/>
    </row>
    <row r="222" spans="1:16" s="58" customFormat="1" x14ac:dyDescent="0.25">
      <c r="A222" s="57"/>
      <c r="B222" s="23"/>
      <c r="D222" s="5"/>
      <c r="E222" s="18"/>
      <c r="F222" s="18"/>
      <c r="G222" s="18"/>
      <c r="H222" s="23"/>
      <c r="J222" s="4"/>
      <c r="M222" s="40"/>
      <c r="N222" s="40"/>
      <c r="O222" s="37"/>
      <c r="P222" s="59"/>
    </row>
    <row r="223" spans="1:16" s="58" customFormat="1" x14ac:dyDescent="0.25">
      <c r="A223" s="57"/>
      <c r="B223" s="23"/>
      <c r="D223" s="5"/>
      <c r="E223" s="18"/>
      <c r="F223" s="18"/>
      <c r="G223" s="18"/>
      <c r="H223" s="23"/>
      <c r="J223" s="4"/>
      <c r="M223" s="40"/>
      <c r="N223" s="40"/>
      <c r="O223" s="37"/>
      <c r="P223" s="59"/>
    </row>
    <row r="224" spans="1:16" s="58" customFormat="1" x14ac:dyDescent="0.25">
      <c r="A224" s="57"/>
      <c r="B224" s="23"/>
      <c r="D224" s="5"/>
      <c r="E224" s="18"/>
      <c r="F224" s="18"/>
      <c r="G224" s="18"/>
      <c r="H224" s="23"/>
      <c r="J224" s="4"/>
      <c r="M224" s="40"/>
      <c r="N224" s="40"/>
      <c r="O224" s="37"/>
      <c r="P224" s="59"/>
    </row>
    <row r="225" spans="1:16" s="58" customFormat="1" x14ac:dyDescent="0.25">
      <c r="A225" s="57"/>
      <c r="B225" s="23"/>
      <c r="D225" s="5"/>
      <c r="E225" s="18"/>
      <c r="F225" s="18"/>
      <c r="G225" s="18"/>
      <c r="H225" s="23"/>
      <c r="J225" s="4"/>
      <c r="M225" s="40"/>
      <c r="N225" s="40"/>
      <c r="O225" s="37"/>
      <c r="P225" s="59"/>
    </row>
    <row r="226" spans="1:16" s="58" customFormat="1" x14ac:dyDescent="0.25">
      <c r="A226" s="57"/>
      <c r="B226" s="23"/>
      <c r="D226" s="5"/>
      <c r="E226" s="18"/>
      <c r="F226" s="18"/>
      <c r="G226" s="18"/>
      <c r="H226" s="23"/>
      <c r="J226" s="4"/>
      <c r="M226" s="40"/>
      <c r="N226" s="40"/>
      <c r="O226" s="37"/>
      <c r="P226" s="59"/>
    </row>
    <row r="227" spans="1:16" s="58" customFormat="1" x14ac:dyDescent="0.25">
      <c r="A227" s="57"/>
      <c r="B227" s="23"/>
      <c r="D227" s="5"/>
      <c r="E227" s="18"/>
      <c r="F227" s="18"/>
      <c r="G227" s="18"/>
      <c r="H227" s="23"/>
      <c r="J227" s="4"/>
      <c r="M227" s="40"/>
      <c r="N227" s="40"/>
      <c r="O227" s="37"/>
      <c r="P227" s="59"/>
    </row>
    <row r="228" spans="1:16" s="58" customFormat="1" x14ac:dyDescent="0.25">
      <c r="A228" s="57"/>
      <c r="B228" s="23"/>
      <c r="D228" s="5"/>
      <c r="E228" s="18"/>
      <c r="F228" s="18"/>
      <c r="G228" s="18"/>
      <c r="H228" s="23"/>
      <c r="J228" s="4"/>
      <c r="M228" s="40"/>
      <c r="N228" s="40"/>
      <c r="O228" s="37"/>
      <c r="P228" s="59"/>
    </row>
    <row r="229" spans="1:16" s="58" customFormat="1" x14ac:dyDescent="0.25">
      <c r="A229" s="57"/>
      <c r="B229" s="23"/>
      <c r="D229" s="5"/>
      <c r="E229" s="18"/>
      <c r="F229" s="18"/>
      <c r="G229" s="18"/>
      <c r="H229" s="23"/>
      <c r="J229" s="4"/>
      <c r="M229" s="40"/>
      <c r="N229" s="40"/>
      <c r="O229" s="37"/>
      <c r="P229" s="59"/>
    </row>
    <row r="230" spans="1:16" s="58" customFormat="1" x14ac:dyDescent="0.25">
      <c r="A230" s="57"/>
      <c r="B230" s="23"/>
      <c r="D230" s="5"/>
      <c r="E230" s="18"/>
      <c r="F230" s="18"/>
      <c r="G230" s="18"/>
      <c r="H230" s="23"/>
      <c r="J230" s="4"/>
      <c r="M230" s="40"/>
      <c r="N230" s="40"/>
      <c r="O230" s="37"/>
      <c r="P230" s="59"/>
    </row>
    <row r="231" spans="1:16" s="58" customFormat="1" x14ac:dyDescent="0.25">
      <c r="A231" s="57"/>
      <c r="B231" s="23"/>
      <c r="D231" s="5"/>
      <c r="E231" s="18"/>
      <c r="F231" s="18"/>
      <c r="G231" s="18"/>
      <c r="H231" s="23"/>
      <c r="J231" s="4"/>
      <c r="M231" s="40"/>
      <c r="N231" s="40"/>
      <c r="O231" s="37"/>
      <c r="P231" s="59"/>
    </row>
    <row r="232" spans="1:16" s="58" customFormat="1" x14ac:dyDescent="0.25">
      <c r="A232" s="57"/>
      <c r="B232" s="23"/>
      <c r="D232" s="5"/>
      <c r="E232" s="18"/>
      <c r="F232" s="18"/>
      <c r="G232" s="18"/>
      <c r="H232" s="23"/>
      <c r="J232" s="4"/>
      <c r="M232" s="40"/>
      <c r="N232" s="40"/>
      <c r="O232" s="37"/>
      <c r="P232" s="59"/>
    </row>
    <row r="233" spans="1:16" s="58" customFormat="1" x14ac:dyDescent="0.25">
      <c r="A233" s="57"/>
      <c r="B233" s="23"/>
      <c r="D233" s="5"/>
      <c r="E233" s="18"/>
      <c r="F233" s="18"/>
      <c r="G233" s="18"/>
      <c r="H233" s="23"/>
      <c r="J233" s="4"/>
      <c r="M233" s="40"/>
      <c r="N233" s="40"/>
      <c r="O233" s="37"/>
      <c r="P233" s="59"/>
    </row>
    <row r="234" spans="1:16" s="58" customFormat="1" x14ac:dyDescent="0.25">
      <c r="A234" s="57"/>
      <c r="B234" s="23"/>
      <c r="D234" s="5"/>
      <c r="E234" s="18"/>
      <c r="F234" s="18"/>
      <c r="G234" s="18"/>
      <c r="H234" s="23"/>
      <c r="J234" s="4"/>
      <c r="M234" s="40"/>
      <c r="N234" s="40"/>
      <c r="O234" s="37"/>
      <c r="P234" s="59"/>
    </row>
    <row r="235" spans="1:16" s="58" customFormat="1" x14ac:dyDescent="0.25">
      <c r="A235" s="57"/>
      <c r="B235" s="23"/>
      <c r="D235" s="5"/>
      <c r="E235" s="18"/>
      <c r="F235" s="18"/>
      <c r="G235" s="18"/>
      <c r="H235" s="23"/>
      <c r="J235" s="4"/>
      <c r="M235" s="40"/>
      <c r="N235" s="40"/>
      <c r="O235" s="37"/>
      <c r="P235" s="59"/>
    </row>
    <row r="236" spans="1:16" s="58" customFormat="1" x14ac:dyDescent="0.25">
      <c r="A236" s="57"/>
      <c r="B236" s="23"/>
      <c r="D236" s="5"/>
      <c r="E236" s="18"/>
      <c r="F236" s="18"/>
      <c r="G236" s="18"/>
      <c r="H236" s="23"/>
      <c r="J236" s="4"/>
      <c r="M236" s="40"/>
      <c r="N236" s="40"/>
      <c r="O236" s="37"/>
      <c r="P236" s="59"/>
    </row>
    <row r="237" spans="1:16" s="58" customFormat="1" x14ac:dyDescent="0.25">
      <c r="A237" s="57"/>
      <c r="B237" s="23"/>
      <c r="D237" s="5"/>
      <c r="E237" s="18"/>
      <c r="F237" s="18"/>
      <c r="G237" s="18"/>
      <c r="H237" s="23"/>
      <c r="J237" s="4"/>
      <c r="M237" s="40"/>
      <c r="N237" s="40"/>
      <c r="O237" s="37"/>
      <c r="P237" s="59"/>
    </row>
    <row r="238" spans="1:16" s="58" customFormat="1" x14ac:dyDescent="0.25">
      <c r="A238" s="57"/>
      <c r="B238" s="23"/>
      <c r="D238" s="5"/>
      <c r="E238" s="18"/>
      <c r="F238" s="18"/>
      <c r="G238" s="18"/>
      <c r="H238" s="23"/>
      <c r="J238" s="4"/>
      <c r="M238" s="40"/>
      <c r="N238" s="40"/>
      <c r="O238" s="37"/>
      <c r="P238" s="59"/>
    </row>
    <row r="239" spans="1:16" s="58" customFormat="1" x14ac:dyDescent="0.25">
      <c r="A239" s="57"/>
      <c r="B239" s="23"/>
      <c r="D239" s="5"/>
      <c r="E239" s="18"/>
      <c r="F239" s="18"/>
      <c r="G239" s="18"/>
      <c r="H239" s="23"/>
      <c r="J239" s="4"/>
      <c r="M239" s="40"/>
      <c r="N239" s="40"/>
      <c r="O239" s="37"/>
      <c r="P239" s="59"/>
    </row>
    <row r="240" spans="1:16" s="58" customFormat="1" x14ac:dyDescent="0.25">
      <c r="A240" s="57"/>
      <c r="B240" s="23"/>
      <c r="D240" s="5"/>
      <c r="E240" s="18"/>
      <c r="F240" s="18"/>
      <c r="G240" s="18"/>
      <c r="H240" s="23"/>
      <c r="J240" s="4"/>
      <c r="M240" s="40"/>
      <c r="N240" s="40"/>
      <c r="O240" s="37"/>
      <c r="P240" s="59"/>
    </row>
    <row r="241" spans="1:16" s="58" customFormat="1" x14ac:dyDescent="0.25">
      <c r="A241" s="57"/>
      <c r="B241" s="23"/>
      <c r="D241" s="5"/>
      <c r="E241" s="18"/>
      <c r="F241" s="18"/>
      <c r="G241" s="18"/>
      <c r="H241" s="23"/>
      <c r="J241" s="4"/>
      <c r="M241" s="40"/>
      <c r="N241" s="40"/>
      <c r="O241" s="37"/>
      <c r="P241" s="59"/>
    </row>
    <row r="242" spans="1:16" s="58" customFormat="1" x14ac:dyDescent="0.25">
      <c r="A242" s="57"/>
      <c r="B242" s="23"/>
      <c r="D242" s="5"/>
      <c r="E242" s="18"/>
      <c r="F242" s="18"/>
      <c r="G242" s="18"/>
      <c r="H242" s="23"/>
      <c r="J242" s="4"/>
      <c r="M242" s="40"/>
      <c r="N242" s="40"/>
      <c r="O242" s="37"/>
      <c r="P242" s="59"/>
    </row>
    <row r="243" spans="1:16" s="58" customFormat="1" x14ac:dyDescent="0.25">
      <c r="A243" s="57"/>
      <c r="B243" s="23"/>
      <c r="D243" s="5"/>
      <c r="E243" s="18"/>
      <c r="F243" s="18"/>
      <c r="G243" s="18"/>
      <c r="H243" s="23"/>
      <c r="J243" s="4"/>
      <c r="M243" s="40"/>
      <c r="N243" s="40"/>
      <c r="O243" s="37"/>
      <c r="P243" s="59"/>
    </row>
    <row r="244" spans="1:16" s="58" customFormat="1" x14ac:dyDescent="0.25">
      <c r="A244" s="57"/>
      <c r="B244" s="23"/>
      <c r="D244" s="5"/>
      <c r="E244" s="18"/>
      <c r="F244" s="18"/>
      <c r="G244" s="18"/>
      <c r="H244" s="23"/>
      <c r="J244" s="4"/>
      <c r="M244" s="40"/>
      <c r="N244" s="40"/>
      <c r="O244" s="37"/>
      <c r="P244" s="59"/>
    </row>
    <row r="245" spans="1:16" s="58" customFormat="1" x14ac:dyDescent="0.25">
      <c r="A245" s="57"/>
      <c r="B245" s="23"/>
      <c r="D245" s="5"/>
      <c r="E245" s="18"/>
      <c r="F245" s="18"/>
      <c r="G245" s="18"/>
      <c r="H245" s="23"/>
      <c r="J245" s="4"/>
      <c r="M245" s="40"/>
      <c r="N245" s="40"/>
      <c r="O245" s="37"/>
      <c r="P245" s="59"/>
    </row>
    <row r="246" spans="1:16" s="58" customFormat="1" x14ac:dyDescent="0.25">
      <c r="A246" s="57"/>
      <c r="B246" s="23"/>
      <c r="D246" s="5"/>
      <c r="E246" s="18"/>
      <c r="F246" s="18"/>
      <c r="G246" s="18"/>
      <c r="H246" s="23"/>
      <c r="J246" s="4"/>
      <c r="M246" s="40"/>
      <c r="N246" s="40"/>
      <c r="O246" s="37"/>
      <c r="P246" s="59"/>
    </row>
    <row r="247" spans="1:16" s="58" customFormat="1" x14ac:dyDescent="0.25">
      <c r="A247" s="57"/>
      <c r="B247" s="23"/>
      <c r="D247" s="5"/>
      <c r="E247" s="18"/>
      <c r="F247" s="18"/>
      <c r="G247" s="18"/>
      <c r="H247" s="23"/>
      <c r="J247" s="4"/>
      <c r="M247" s="40"/>
      <c r="N247" s="40"/>
      <c r="O247" s="37"/>
      <c r="P247" s="59"/>
    </row>
    <row r="248" spans="1:16" s="58" customFormat="1" x14ac:dyDescent="0.25">
      <c r="A248" s="57"/>
      <c r="B248" s="23"/>
      <c r="D248" s="5"/>
      <c r="E248" s="18"/>
      <c r="F248" s="18"/>
      <c r="G248" s="18"/>
      <c r="H248" s="23"/>
      <c r="J248" s="4"/>
      <c r="M248" s="40"/>
      <c r="N248" s="40"/>
      <c r="O248" s="37"/>
      <c r="P248" s="59"/>
    </row>
    <row r="249" spans="1:16" s="58" customFormat="1" x14ac:dyDescent="0.25">
      <c r="A249" s="57"/>
      <c r="B249" s="23"/>
      <c r="D249" s="5"/>
      <c r="E249" s="18"/>
      <c r="F249" s="18"/>
      <c r="G249" s="18"/>
      <c r="H249" s="23"/>
      <c r="J249" s="4"/>
      <c r="M249" s="40"/>
      <c r="N249" s="40"/>
      <c r="O249" s="37"/>
      <c r="P249" s="59"/>
    </row>
    <row r="250" spans="1:16" s="58" customFormat="1" x14ac:dyDescent="0.25">
      <c r="A250" s="57"/>
      <c r="B250" s="23"/>
      <c r="D250" s="5"/>
      <c r="E250" s="18"/>
      <c r="F250" s="18"/>
      <c r="G250" s="18"/>
      <c r="H250" s="23"/>
      <c r="J250" s="4"/>
      <c r="M250" s="40"/>
      <c r="N250" s="40"/>
      <c r="O250" s="37"/>
      <c r="P250" s="59"/>
    </row>
    <row r="251" spans="1:16" s="58" customFormat="1" x14ac:dyDescent="0.25">
      <c r="A251" s="57"/>
      <c r="B251" s="23"/>
      <c r="D251" s="5"/>
      <c r="E251" s="18"/>
      <c r="F251" s="18"/>
      <c r="G251" s="18"/>
      <c r="H251" s="23"/>
      <c r="J251" s="4"/>
      <c r="M251" s="40"/>
      <c r="N251" s="40"/>
      <c r="O251" s="37"/>
      <c r="P251" s="59"/>
    </row>
    <row r="252" spans="1:16" s="58" customFormat="1" x14ac:dyDescent="0.25">
      <c r="A252" s="57"/>
      <c r="B252" s="23"/>
      <c r="D252" s="5"/>
      <c r="E252" s="18"/>
      <c r="F252" s="18"/>
      <c r="G252" s="18"/>
      <c r="H252" s="23"/>
      <c r="J252" s="4"/>
      <c r="M252" s="40"/>
      <c r="N252" s="40"/>
      <c r="O252" s="37"/>
      <c r="P252" s="59"/>
    </row>
    <row r="253" spans="1:16" s="58" customFormat="1" x14ac:dyDescent="0.25">
      <c r="A253" s="57"/>
      <c r="B253" s="23"/>
      <c r="D253" s="5"/>
      <c r="E253" s="18"/>
      <c r="F253" s="18"/>
      <c r="G253" s="18"/>
      <c r="H253" s="23"/>
      <c r="J253" s="4"/>
      <c r="M253" s="40"/>
      <c r="N253" s="40"/>
      <c r="O253" s="37"/>
      <c r="P253" s="59"/>
    </row>
    <row r="254" spans="1:16" s="58" customFormat="1" x14ac:dyDescent="0.25">
      <c r="A254" s="57"/>
      <c r="B254" s="23"/>
      <c r="D254" s="5"/>
      <c r="E254" s="18"/>
      <c r="F254" s="18"/>
      <c r="G254" s="18"/>
      <c r="H254" s="23"/>
      <c r="J254" s="4"/>
      <c r="M254" s="40"/>
      <c r="N254" s="40"/>
      <c r="O254" s="37"/>
      <c r="P254" s="59"/>
    </row>
    <row r="255" spans="1:16" s="58" customFormat="1" x14ac:dyDescent="0.25">
      <c r="A255" s="57"/>
      <c r="B255" s="23"/>
      <c r="D255" s="5"/>
      <c r="E255" s="18"/>
      <c r="F255" s="18"/>
      <c r="G255" s="18"/>
      <c r="H255" s="23"/>
      <c r="J255" s="4"/>
      <c r="M255" s="40"/>
      <c r="N255" s="40"/>
      <c r="O255" s="37"/>
      <c r="P255" s="59"/>
    </row>
    <row r="256" spans="1:16" s="58" customFormat="1" x14ac:dyDescent="0.25">
      <c r="A256" s="57"/>
      <c r="B256" s="23"/>
      <c r="D256" s="5"/>
      <c r="E256" s="18"/>
      <c r="F256" s="18"/>
      <c r="G256" s="18"/>
      <c r="H256" s="23"/>
      <c r="J256" s="4"/>
      <c r="M256" s="40"/>
      <c r="N256" s="40"/>
      <c r="O256" s="37"/>
      <c r="P256" s="59"/>
    </row>
    <row r="257" spans="1:16" s="58" customFormat="1" x14ac:dyDescent="0.25">
      <c r="A257" s="57"/>
      <c r="B257" s="23"/>
      <c r="D257" s="5"/>
      <c r="E257" s="18"/>
      <c r="F257" s="18"/>
      <c r="G257" s="18"/>
      <c r="H257" s="23"/>
      <c r="J257" s="4"/>
      <c r="M257" s="40"/>
      <c r="N257" s="40"/>
      <c r="O257" s="37"/>
      <c r="P257" s="59"/>
    </row>
    <row r="258" spans="1:16" s="58" customFormat="1" x14ac:dyDescent="0.25">
      <c r="A258" s="57"/>
      <c r="B258" s="23"/>
      <c r="D258" s="5"/>
      <c r="E258" s="18"/>
      <c r="F258" s="18"/>
      <c r="G258" s="18"/>
      <c r="H258" s="23"/>
      <c r="J258" s="4"/>
      <c r="M258" s="40"/>
      <c r="N258" s="40"/>
      <c r="O258" s="37"/>
      <c r="P258" s="59"/>
    </row>
    <row r="259" spans="1:16" s="58" customFormat="1" x14ac:dyDescent="0.25">
      <c r="A259" s="57"/>
      <c r="B259" s="23"/>
      <c r="D259" s="5"/>
      <c r="E259" s="18"/>
      <c r="F259" s="18"/>
      <c r="G259" s="18"/>
      <c r="H259" s="23"/>
      <c r="J259" s="4"/>
      <c r="M259" s="40"/>
      <c r="N259" s="40"/>
      <c r="O259" s="37"/>
      <c r="P259" s="59"/>
    </row>
    <row r="260" spans="1:16" s="58" customFormat="1" x14ac:dyDescent="0.25">
      <c r="A260" s="57"/>
      <c r="B260" s="23"/>
      <c r="D260" s="5"/>
      <c r="E260" s="18"/>
      <c r="F260" s="18"/>
      <c r="G260" s="18"/>
      <c r="H260" s="23"/>
      <c r="J260" s="4"/>
      <c r="M260" s="40"/>
      <c r="N260" s="40"/>
      <c r="O260" s="37"/>
      <c r="P260" s="59"/>
    </row>
    <row r="261" spans="1:16" s="58" customFormat="1" x14ac:dyDescent="0.25">
      <c r="A261" s="57"/>
      <c r="B261" s="23"/>
      <c r="D261" s="5"/>
      <c r="E261" s="18"/>
      <c r="F261" s="18"/>
      <c r="G261" s="18"/>
      <c r="H261" s="23"/>
      <c r="J261" s="4"/>
      <c r="M261" s="40"/>
      <c r="N261" s="40"/>
      <c r="O261" s="37"/>
      <c r="P261" s="59"/>
    </row>
    <row r="262" spans="1:16" s="58" customFormat="1" x14ac:dyDescent="0.25">
      <c r="A262" s="57"/>
      <c r="B262" s="23"/>
      <c r="D262" s="5"/>
      <c r="E262" s="18"/>
      <c r="F262" s="18"/>
      <c r="G262" s="18"/>
      <c r="H262" s="23"/>
      <c r="J262" s="4"/>
      <c r="M262" s="40"/>
      <c r="N262" s="40"/>
      <c r="O262" s="37"/>
      <c r="P262" s="59"/>
    </row>
    <row r="263" spans="1:16" s="58" customFormat="1" x14ac:dyDescent="0.25">
      <c r="A263" s="57"/>
      <c r="B263" s="23"/>
      <c r="D263" s="5"/>
      <c r="E263" s="18"/>
      <c r="F263" s="18"/>
      <c r="G263" s="18"/>
      <c r="H263" s="23"/>
      <c r="J263" s="4"/>
      <c r="M263" s="40"/>
      <c r="N263" s="40"/>
      <c r="O263" s="37"/>
      <c r="P263" s="59"/>
    </row>
    <row r="264" spans="1:16" s="58" customFormat="1" x14ac:dyDescent="0.25">
      <c r="A264" s="57"/>
      <c r="B264" s="23"/>
      <c r="D264" s="5"/>
      <c r="E264" s="18"/>
      <c r="F264" s="18"/>
      <c r="G264" s="18"/>
      <c r="H264" s="23"/>
      <c r="J264" s="4"/>
      <c r="M264" s="40"/>
      <c r="N264" s="40"/>
      <c r="O264" s="37"/>
      <c r="P264" s="59"/>
    </row>
    <row r="265" spans="1:16" s="58" customFormat="1" x14ac:dyDescent="0.25">
      <c r="A265" s="57"/>
      <c r="B265" s="23"/>
      <c r="D265" s="5"/>
      <c r="E265" s="18"/>
      <c r="F265" s="18"/>
      <c r="G265" s="18"/>
      <c r="H265" s="23"/>
      <c r="J265" s="4"/>
      <c r="M265" s="40"/>
      <c r="N265" s="40"/>
      <c r="O265" s="37"/>
      <c r="P265" s="59"/>
    </row>
    <row r="266" spans="1:16" s="58" customFormat="1" x14ac:dyDescent="0.25">
      <c r="A266" s="57"/>
      <c r="B266" s="23"/>
      <c r="D266" s="5"/>
      <c r="E266" s="18"/>
      <c r="F266" s="18"/>
      <c r="G266" s="18"/>
      <c r="H266" s="23"/>
      <c r="J266" s="4"/>
      <c r="M266" s="40"/>
      <c r="N266" s="40"/>
      <c r="O266" s="37"/>
      <c r="P266" s="59"/>
    </row>
    <row r="267" spans="1:16" s="58" customFormat="1" x14ac:dyDescent="0.25">
      <c r="A267" s="57"/>
      <c r="B267" s="23"/>
      <c r="D267" s="5"/>
      <c r="E267" s="18"/>
      <c r="F267" s="18"/>
      <c r="G267" s="18"/>
      <c r="H267" s="23"/>
      <c r="J267" s="4"/>
      <c r="M267" s="40"/>
      <c r="N267" s="40"/>
      <c r="O267" s="37"/>
      <c r="P267" s="59"/>
    </row>
    <row r="268" spans="1:16" s="58" customFormat="1" x14ac:dyDescent="0.25">
      <c r="A268" s="57"/>
      <c r="B268" s="23"/>
      <c r="D268" s="5"/>
      <c r="E268" s="18"/>
      <c r="F268" s="18"/>
      <c r="G268" s="18"/>
      <c r="H268" s="23"/>
      <c r="J268" s="4"/>
      <c r="M268" s="40"/>
      <c r="N268" s="40"/>
      <c r="O268" s="37"/>
      <c r="P268" s="59"/>
    </row>
    <row r="269" spans="1:16" s="58" customFormat="1" x14ac:dyDescent="0.25">
      <c r="A269" s="57"/>
      <c r="B269" s="23"/>
      <c r="D269" s="5"/>
      <c r="E269" s="18"/>
      <c r="F269" s="18"/>
      <c r="G269" s="18"/>
      <c r="H269" s="23"/>
      <c r="J269" s="4"/>
      <c r="M269" s="40"/>
      <c r="N269" s="40"/>
      <c r="O269" s="37"/>
      <c r="P269" s="59"/>
    </row>
    <row r="270" spans="1:16" s="58" customFormat="1" x14ac:dyDescent="0.25">
      <c r="A270" s="57"/>
      <c r="B270" s="23"/>
      <c r="D270" s="5"/>
      <c r="E270" s="18"/>
      <c r="F270" s="18"/>
      <c r="G270" s="18"/>
      <c r="H270" s="23"/>
      <c r="J270" s="4"/>
      <c r="M270" s="40"/>
      <c r="N270" s="40"/>
      <c r="O270" s="37"/>
      <c r="P270" s="59"/>
    </row>
    <row r="271" spans="1:16" s="58" customFormat="1" x14ac:dyDescent="0.25">
      <c r="A271" s="57"/>
      <c r="B271" s="23"/>
      <c r="D271" s="5"/>
      <c r="E271" s="18"/>
      <c r="F271" s="18"/>
      <c r="G271" s="18"/>
      <c r="H271" s="23"/>
      <c r="J271" s="4"/>
      <c r="M271" s="40"/>
      <c r="N271" s="40"/>
      <c r="O271" s="37"/>
      <c r="P271" s="59"/>
    </row>
    <row r="272" spans="1:16" s="58" customFormat="1" x14ac:dyDescent="0.25">
      <c r="A272" s="57"/>
      <c r="B272" s="23"/>
      <c r="D272" s="5"/>
      <c r="E272" s="18"/>
      <c r="F272" s="18"/>
      <c r="G272" s="18"/>
      <c r="H272" s="23"/>
      <c r="J272" s="4"/>
      <c r="M272" s="40"/>
      <c r="N272" s="40"/>
      <c r="O272" s="37"/>
      <c r="P272" s="59"/>
    </row>
    <row r="273" spans="1:16" s="58" customFormat="1" x14ac:dyDescent="0.25">
      <c r="A273" s="57"/>
      <c r="B273" s="23"/>
      <c r="D273" s="5"/>
      <c r="E273" s="18"/>
      <c r="F273" s="18"/>
      <c r="G273" s="18"/>
      <c r="H273" s="23"/>
      <c r="J273" s="4"/>
      <c r="M273" s="40"/>
      <c r="N273" s="40"/>
      <c r="O273" s="37"/>
      <c r="P273" s="59"/>
    </row>
    <row r="274" spans="1:16" s="58" customFormat="1" x14ac:dyDescent="0.25">
      <c r="A274" s="57"/>
      <c r="B274" s="23"/>
      <c r="D274" s="5"/>
      <c r="E274" s="18"/>
      <c r="F274" s="18"/>
      <c r="G274" s="18"/>
      <c r="H274" s="23"/>
      <c r="J274" s="4"/>
      <c r="M274" s="40"/>
      <c r="N274" s="40"/>
      <c r="O274" s="37"/>
      <c r="P274" s="59"/>
    </row>
    <row r="275" spans="1:16" s="58" customFormat="1" x14ac:dyDescent="0.25">
      <c r="A275" s="57"/>
      <c r="B275" s="23"/>
      <c r="D275" s="5"/>
      <c r="E275" s="18"/>
      <c r="F275" s="18"/>
      <c r="G275" s="18"/>
      <c r="H275" s="23"/>
      <c r="J275" s="4"/>
      <c r="M275" s="40"/>
      <c r="N275" s="40"/>
      <c r="O275" s="37"/>
      <c r="P275" s="59"/>
    </row>
    <row r="276" spans="1:16" s="58" customFormat="1" x14ac:dyDescent="0.25">
      <c r="A276" s="57"/>
      <c r="B276" s="23"/>
      <c r="D276" s="5"/>
      <c r="E276" s="18"/>
      <c r="F276" s="18"/>
      <c r="G276" s="18"/>
      <c r="H276" s="23"/>
      <c r="J276" s="4"/>
      <c r="M276" s="40"/>
      <c r="N276" s="40"/>
      <c r="O276" s="37"/>
      <c r="P276" s="59"/>
    </row>
    <row r="277" spans="1:16" s="58" customFormat="1" x14ac:dyDescent="0.25">
      <c r="A277" s="57"/>
      <c r="B277" s="23"/>
      <c r="D277" s="5"/>
      <c r="E277" s="18"/>
      <c r="F277" s="18"/>
      <c r="G277" s="18"/>
      <c r="H277" s="23"/>
      <c r="J277" s="4"/>
      <c r="M277" s="40"/>
      <c r="N277" s="40"/>
      <c r="O277" s="37"/>
      <c r="P277" s="59"/>
    </row>
    <row r="278" spans="1:16" s="58" customFormat="1" x14ac:dyDescent="0.25">
      <c r="A278" s="57"/>
      <c r="B278" s="23"/>
      <c r="D278" s="5"/>
      <c r="E278" s="18"/>
      <c r="F278" s="18"/>
      <c r="G278" s="18"/>
      <c r="H278" s="23"/>
      <c r="J278" s="4"/>
      <c r="M278" s="40"/>
      <c r="N278" s="40"/>
      <c r="O278" s="37"/>
      <c r="P278" s="59"/>
    </row>
    <row r="279" spans="1:16" s="58" customFormat="1" x14ac:dyDescent="0.25">
      <c r="A279" s="57"/>
      <c r="B279" s="23"/>
      <c r="D279" s="5"/>
      <c r="E279" s="18"/>
      <c r="F279" s="18"/>
      <c r="G279" s="18"/>
      <c r="H279" s="23"/>
      <c r="J279" s="4"/>
      <c r="M279" s="40"/>
      <c r="N279" s="40"/>
      <c r="O279" s="37"/>
      <c r="P279" s="59"/>
    </row>
    <row r="280" spans="1:16" s="58" customFormat="1" x14ac:dyDescent="0.25">
      <c r="A280" s="57"/>
      <c r="B280" s="23"/>
      <c r="D280" s="5"/>
      <c r="E280" s="18"/>
      <c r="F280" s="18"/>
      <c r="G280" s="18"/>
      <c r="H280" s="23"/>
      <c r="J280" s="4"/>
      <c r="M280" s="40"/>
      <c r="N280" s="40"/>
      <c r="O280" s="37"/>
      <c r="P280" s="59"/>
    </row>
    <row r="281" spans="1:16" s="58" customFormat="1" x14ac:dyDescent="0.25">
      <c r="A281" s="57"/>
      <c r="B281" s="23"/>
      <c r="D281" s="5"/>
      <c r="E281" s="18"/>
      <c r="F281" s="18"/>
      <c r="G281" s="18"/>
      <c r="H281" s="23"/>
      <c r="J281" s="4"/>
      <c r="M281" s="40"/>
      <c r="N281" s="40"/>
      <c r="O281" s="37"/>
      <c r="P281" s="59"/>
    </row>
    <row r="282" spans="1:16" s="58" customFormat="1" x14ac:dyDescent="0.25">
      <c r="A282" s="57"/>
      <c r="B282" s="23"/>
      <c r="D282" s="5"/>
      <c r="E282" s="18"/>
      <c r="F282" s="18"/>
      <c r="G282" s="18"/>
      <c r="H282" s="23"/>
      <c r="J282" s="4"/>
      <c r="M282" s="40"/>
      <c r="N282" s="40"/>
      <c r="O282" s="37"/>
      <c r="P282" s="59"/>
    </row>
    <row r="283" spans="1:16" s="58" customFormat="1" x14ac:dyDescent="0.25">
      <c r="A283" s="57"/>
      <c r="B283" s="23"/>
      <c r="D283" s="5"/>
      <c r="E283" s="18"/>
      <c r="F283" s="18"/>
      <c r="G283" s="18"/>
      <c r="H283" s="23"/>
      <c r="J283" s="4"/>
      <c r="M283" s="40"/>
      <c r="N283" s="40"/>
      <c r="O283" s="37"/>
      <c r="P283" s="59"/>
    </row>
    <row r="284" spans="1:16" s="58" customFormat="1" x14ac:dyDescent="0.25">
      <c r="A284" s="57"/>
      <c r="B284" s="23"/>
      <c r="D284" s="5"/>
      <c r="E284" s="18"/>
      <c r="F284" s="18"/>
      <c r="G284" s="18"/>
      <c r="H284" s="23"/>
      <c r="J284" s="4"/>
      <c r="M284" s="40"/>
      <c r="N284" s="40"/>
      <c r="O284" s="37"/>
      <c r="P284" s="59"/>
    </row>
    <row r="285" spans="1:16" s="58" customFormat="1" x14ac:dyDescent="0.25">
      <c r="A285" s="57"/>
      <c r="B285" s="23"/>
      <c r="D285" s="5"/>
      <c r="E285" s="18"/>
      <c r="F285" s="18"/>
      <c r="G285" s="18"/>
      <c r="H285" s="23"/>
      <c r="J285" s="4"/>
      <c r="M285" s="40"/>
      <c r="N285" s="40"/>
      <c r="O285" s="37"/>
      <c r="P285" s="59"/>
    </row>
    <row r="286" spans="1:16" s="58" customFormat="1" x14ac:dyDescent="0.25">
      <c r="A286" s="57"/>
      <c r="B286" s="23"/>
      <c r="D286" s="5"/>
      <c r="E286" s="18"/>
      <c r="F286" s="18"/>
      <c r="G286" s="18"/>
      <c r="H286" s="23"/>
      <c r="J286" s="4"/>
      <c r="M286" s="40"/>
      <c r="N286" s="40"/>
      <c r="O286" s="37"/>
      <c r="P286" s="59"/>
    </row>
    <row r="287" spans="1:16" s="58" customFormat="1" x14ac:dyDescent="0.25">
      <c r="A287" s="57"/>
      <c r="B287" s="23"/>
      <c r="D287" s="5"/>
      <c r="E287" s="18"/>
      <c r="F287" s="18"/>
      <c r="G287" s="18"/>
      <c r="H287" s="23"/>
      <c r="J287" s="4"/>
      <c r="M287" s="40"/>
      <c r="N287" s="40"/>
      <c r="O287" s="37"/>
      <c r="P287" s="59"/>
    </row>
    <row r="288" spans="1:16" s="58" customFormat="1" x14ac:dyDescent="0.25">
      <c r="A288" s="57"/>
      <c r="B288" s="23"/>
      <c r="D288" s="5"/>
      <c r="E288" s="18"/>
      <c r="F288" s="18"/>
      <c r="G288" s="18"/>
      <c r="H288" s="23"/>
      <c r="J288" s="4"/>
      <c r="M288" s="40"/>
      <c r="N288" s="40"/>
      <c r="O288" s="37"/>
      <c r="P288" s="59"/>
    </row>
    <row r="289" spans="1:16" s="58" customFormat="1" x14ac:dyDescent="0.25">
      <c r="A289" s="57"/>
      <c r="B289" s="23"/>
      <c r="D289" s="5"/>
      <c r="E289" s="18"/>
      <c r="F289" s="18"/>
      <c r="G289" s="18"/>
      <c r="H289" s="23"/>
      <c r="J289" s="4"/>
      <c r="M289" s="40"/>
      <c r="N289" s="40"/>
      <c r="O289" s="37"/>
      <c r="P289" s="59"/>
    </row>
    <row r="290" spans="1:16" s="58" customFormat="1" x14ac:dyDescent="0.25">
      <c r="A290" s="57"/>
      <c r="B290" s="23"/>
      <c r="D290" s="5"/>
      <c r="E290" s="18"/>
      <c r="F290" s="18"/>
      <c r="G290" s="18"/>
      <c r="H290" s="23"/>
      <c r="J290" s="4"/>
      <c r="M290" s="40"/>
      <c r="N290" s="40"/>
      <c r="O290" s="37"/>
      <c r="P290" s="59"/>
    </row>
    <row r="291" spans="1:16" s="58" customFormat="1" x14ac:dyDescent="0.25">
      <c r="A291" s="57"/>
      <c r="B291" s="23"/>
      <c r="D291" s="5"/>
      <c r="E291" s="18"/>
      <c r="F291" s="18"/>
      <c r="G291" s="18"/>
      <c r="H291" s="23"/>
      <c r="J291" s="4"/>
      <c r="M291" s="40"/>
      <c r="N291" s="40"/>
      <c r="O291" s="37"/>
      <c r="P291" s="59"/>
    </row>
    <row r="292" spans="1:16" s="58" customFormat="1" x14ac:dyDescent="0.25">
      <c r="A292" s="57"/>
      <c r="B292" s="23"/>
      <c r="D292" s="5"/>
      <c r="E292" s="18"/>
      <c r="F292" s="18"/>
      <c r="G292" s="18"/>
      <c r="H292" s="23"/>
      <c r="J292" s="4"/>
      <c r="M292" s="40"/>
      <c r="N292" s="40"/>
      <c r="O292" s="37"/>
      <c r="P292" s="59"/>
    </row>
    <row r="293" spans="1:16" s="58" customFormat="1" x14ac:dyDescent="0.25">
      <c r="A293" s="57"/>
      <c r="B293" s="23"/>
      <c r="D293" s="5"/>
      <c r="E293" s="18"/>
      <c r="F293" s="18"/>
      <c r="G293" s="18"/>
      <c r="H293" s="23"/>
      <c r="J293" s="4"/>
      <c r="M293" s="40"/>
      <c r="N293" s="40"/>
      <c r="O293" s="37"/>
      <c r="P293" s="59"/>
    </row>
    <row r="294" spans="1:16" s="58" customFormat="1" x14ac:dyDescent="0.25">
      <c r="A294" s="57"/>
      <c r="B294" s="23"/>
      <c r="D294" s="5"/>
      <c r="E294" s="18"/>
      <c r="F294" s="18"/>
      <c r="G294" s="18"/>
      <c r="H294" s="23"/>
      <c r="J294" s="4"/>
      <c r="M294" s="40"/>
      <c r="N294" s="40"/>
      <c r="O294" s="37"/>
      <c r="P294" s="59"/>
    </row>
    <row r="295" spans="1:16" s="58" customFormat="1" x14ac:dyDescent="0.25">
      <c r="A295" s="57"/>
      <c r="B295" s="23"/>
      <c r="D295" s="5"/>
      <c r="E295" s="18"/>
      <c r="F295" s="18"/>
      <c r="G295" s="18"/>
      <c r="H295" s="23"/>
      <c r="J295" s="4"/>
      <c r="M295" s="40"/>
      <c r="N295" s="40"/>
      <c r="O295" s="37"/>
      <c r="P295" s="59"/>
    </row>
    <row r="296" spans="1:16" s="58" customFormat="1" x14ac:dyDescent="0.25">
      <c r="A296" s="57"/>
      <c r="B296" s="23"/>
      <c r="D296" s="5"/>
      <c r="E296" s="18"/>
      <c r="F296" s="18"/>
      <c r="G296" s="18"/>
      <c r="H296" s="23"/>
      <c r="J296" s="4"/>
      <c r="M296" s="40"/>
      <c r="N296" s="40"/>
      <c r="O296" s="37"/>
      <c r="P296" s="59"/>
    </row>
    <row r="297" spans="1:16" s="58" customFormat="1" x14ac:dyDescent="0.25">
      <c r="A297" s="57"/>
      <c r="B297" s="23"/>
      <c r="D297" s="5"/>
      <c r="E297" s="18"/>
      <c r="F297" s="18"/>
      <c r="G297" s="18"/>
      <c r="H297" s="23"/>
      <c r="J297" s="4"/>
      <c r="M297" s="40"/>
      <c r="N297" s="40"/>
      <c r="O297" s="37"/>
      <c r="P297" s="59"/>
    </row>
    <row r="298" spans="1:16" s="58" customFormat="1" x14ac:dyDescent="0.25">
      <c r="A298" s="57"/>
      <c r="B298" s="23"/>
      <c r="D298" s="5"/>
      <c r="E298" s="18"/>
      <c r="F298" s="18"/>
      <c r="G298" s="18"/>
      <c r="H298" s="23"/>
      <c r="J298" s="4"/>
      <c r="M298" s="40"/>
      <c r="N298" s="40"/>
      <c r="O298" s="37"/>
      <c r="P298" s="59"/>
    </row>
    <row r="299" spans="1:16" s="58" customFormat="1" x14ac:dyDescent="0.25">
      <c r="A299" s="57"/>
      <c r="B299" s="23"/>
      <c r="D299" s="5"/>
      <c r="E299" s="18"/>
      <c r="F299" s="18"/>
      <c r="G299" s="18"/>
      <c r="H299" s="23"/>
      <c r="J299" s="4"/>
      <c r="M299" s="40"/>
      <c r="N299" s="40"/>
      <c r="O299" s="37"/>
      <c r="P299" s="59"/>
    </row>
    <row r="300" spans="1:16" s="58" customFormat="1" x14ac:dyDescent="0.25">
      <c r="A300" s="57"/>
      <c r="B300" s="23"/>
      <c r="D300" s="5"/>
      <c r="E300" s="18"/>
      <c r="F300" s="18"/>
      <c r="G300" s="18"/>
      <c r="H300" s="23"/>
      <c r="J300" s="4"/>
      <c r="M300" s="40"/>
      <c r="N300" s="40"/>
      <c r="O300" s="37"/>
      <c r="P300" s="59"/>
    </row>
    <row r="301" spans="1:16" s="58" customFormat="1" x14ac:dyDescent="0.25">
      <c r="A301" s="57"/>
      <c r="B301" s="23"/>
      <c r="D301" s="5"/>
      <c r="E301" s="18"/>
      <c r="F301" s="18"/>
      <c r="G301" s="18"/>
      <c r="H301" s="23"/>
      <c r="J301" s="4"/>
      <c r="M301" s="40"/>
      <c r="N301" s="40"/>
      <c r="O301" s="37"/>
      <c r="P301" s="59"/>
    </row>
    <row r="302" spans="1:16" s="58" customFormat="1" x14ac:dyDescent="0.25">
      <c r="A302" s="57"/>
      <c r="B302" s="23"/>
      <c r="D302" s="5"/>
      <c r="E302" s="18"/>
      <c r="F302" s="18"/>
      <c r="G302" s="18"/>
      <c r="H302" s="23"/>
      <c r="J302" s="4"/>
      <c r="M302" s="40"/>
      <c r="N302" s="40"/>
      <c r="O302" s="37"/>
      <c r="P302" s="59"/>
    </row>
    <row r="303" spans="1:16" s="58" customFormat="1" x14ac:dyDescent="0.25">
      <c r="A303" s="57"/>
      <c r="B303" s="23"/>
      <c r="D303" s="5"/>
      <c r="E303" s="18"/>
      <c r="F303" s="18"/>
      <c r="G303" s="18"/>
      <c r="H303" s="23"/>
      <c r="J303" s="4"/>
      <c r="M303" s="40"/>
      <c r="N303" s="40"/>
      <c r="O303" s="37"/>
      <c r="P303" s="59"/>
    </row>
    <row r="304" spans="1:16" s="58" customFormat="1" x14ac:dyDescent="0.25">
      <c r="A304" s="57"/>
      <c r="B304" s="23"/>
      <c r="D304" s="5"/>
      <c r="E304" s="18"/>
      <c r="F304" s="18"/>
      <c r="G304" s="18"/>
      <c r="H304" s="23"/>
      <c r="J304" s="4"/>
      <c r="M304" s="40"/>
      <c r="N304" s="40"/>
      <c r="O304" s="37"/>
      <c r="P304" s="59"/>
    </row>
    <row r="305" spans="1:16" s="58" customFormat="1" x14ac:dyDescent="0.25">
      <c r="A305" s="57"/>
      <c r="B305" s="23"/>
      <c r="D305" s="5"/>
      <c r="E305" s="18"/>
      <c r="F305" s="18"/>
      <c r="G305" s="18"/>
      <c r="H305" s="23"/>
      <c r="J305" s="4"/>
      <c r="M305" s="40"/>
      <c r="N305" s="40"/>
      <c r="O305" s="37"/>
      <c r="P305" s="59"/>
    </row>
    <row r="306" spans="1:16" s="58" customFormat="1" x14ac:dyDescent="0.25">
      <c r="A306" s="57"/>
      <c r="B306" s="23"/>
      <c r="D306" s="5"/>
      <c r="E306" s="18"/>
      <c r="F306" s="18"/>
      <c r="G306" s="18"/>
      <c r="H306" s="23"/>
      <c r="J306" s="4"/>
      <c r="M306" s="40"/>
      <c r="N306" s="40"/>
      <c r="O306" s="37"/>
      <c r="P306" s="59"/>
    </row>
    <row r="307" spans="1:16" s="58" customFormat="1" x14ac:dyDescent="0.25">
      <c r="A307" s="57"/>
      <c r="B307" s="23"/>
      <c r="D307" s="5"/>
      <c r="E307" s="18"/>
      <c r="F307" s="18"/>
      <c r="G307" s="18"/>
      <c r="H307" s="23"/>
      <c r="J307" s="4"/>
      <c r="M307" s="40"/>
      <c r="N307" s="40"/>
      <c r="O307" s="37"/>
      <c r="P307" s="59"/>
    </row>
    <row r="308" spans="1:16" s="58" customFormat="1" x14ac:dyDescent="0.25">
      <c r="A308" s="57"/>
      <c r="B308" s="23"/>
      <c r="D308" s="5"/>
      <c r="E308" s="18"/>
      <c r="F308" s="18"/>
      <c r="G308" s="18"/>
      <c r="H308" s="23"/>
      <c r="J308" s="4"/>
      <c r="M308" s="40"/>
      <c r="N308" s="40"/>
      <c r="O308" s="37"/>
      <c r="P308" s="59"/>
    </row>
    <row r="309" spans="1:16" s="58" customFormat="1" x14ac:dyDescent="0.25">
      <c r="A309" s="57"/>
      <c r="B309" s="23"/>
      <c r="D309" s="5"/>
      <c r="E309" s="18"/>
      <c r="F309" s="18"/>
      <c r="G309" s="18"/>
      <c r="H309" s="23"/>
      <c r="J309" s="4"/>
      <c r="M309" s="40"/>
      <c r="N309" s="40"/>
      <c r="O309" s="37"/>
      <c r="P309" s="59"/>
    </row>
    <row r="310" spans="1:16" s="58" customFormat="1" x14ac:dyDescent="0.25">
      <c r="A310" s="57"/>
      <c r="B310" s="23"/>
      <c r="D310" s="5"/>
      <c r="E310" s="18"/>
      <c r="F310" s="18"/>
      <c r="G310" s="18"/>
      <c r="H310" s="23"/>
      <c r="J310" s="4"/>
      <c r="M310" s="40"/>
      <c r="N310" s="40"/>
      <c r="O310" s="37"/>
      <c r="P310" s="59"/>
    </row>
    <row r="311" spans="1:16" s="58" customFormat="1" x14ac:dyDescent="0.25">
      <c r="A311" s="57"/>
      <c r="B311" s="23"/>
      <c r="D311" s="5"/>
      <c r="E311" s="18"/>
      <c r="F311" s="18"/>
      <c r="G311" s="18"/>
      <c r="H311" s="23"/>
      <c r="J311" s="4"/>
      <c r="M311" s="40"/>
      <c r="N311" s="40"/>
      <c r="O311" s="37"/>
      <c r="P311" s="59"/>
    </row>
    <row r="312" spans="1:16" s="58" customFormat="1" x14ac:dyDescent="0.25">
      <c r="A312" s="57"/>
      <c r="B312" s="23"/>
      <c r="D312" s="5"/>
      <c r="E312" s="18"/>
      <c r="F312" s="18"/>
      <c r="G312" s="18"/>
      <c r="H312" s="23"/>
      <c r="J312" s="4"/>
      <c r="M312" s="40"/>
      <c r="N312" s="40"/>
      <c r="O312" s="37"/>
      <c r="P312" s="59"/>
    </row>
    <row r="313" spans="1:16" s="58" customFormat="1" x14ac:dyDescent="0.25">
      <c r="A313" s="57"/>
      <c r="B313" s="23"/>
      <c r="D313" s="5"/>
      <c r="E313" s="18"/>
      <c r="F313" s="18"/>
      <c r="G313" s="18"/>
      <c r="H313" s="23"/>
      <c r="J313" s="4"/>
      <c r="M313" s="40"/>
      <c r="N313" s="40"/>
      <c r="O313" s="37"/>
      <c r="P313" s="59"/>
    </row>
    <row r="314" spans="1:16" s="58" customFormat="1" x14ac:dyDescent="0.25">
      <c r="A314" s="57"/>
      <c r="B314" s="23"/>
      <c r="D314" s="5"/>
      <c r="E314" s="18"/>
      <c r="F314" s="18"/>
      <c r="G314" s="18"/>
      <c r="H314" s="23"/>
      <c r="J314" s="4"/>
      <c r="M314" s="40"/>
      <c r="N314" s="40"/>
      <c r="O314" s="37"/>
      <c r="P314" s="59"/>
    </row>
    <row r="315" spans="1:16" s="58" customFormat="1" x14ac:dyDescent="0.25">
      <c r="A315" s="57"/>
      <c r="B315" s="23"/>
      <c r="D315" s="5"/>
      <c r="E315" s="18"/>
      <c r="F315" s="18"/>
      <c r="G315" s="18"/>
      <c r="H315" s="23"/>
      <c r="J315" s="4"/>
      <c r="M315" s="40"/>
      <c r="N315" s="40"/>
      <c r="O315" s="37"/>
      <c r="P315" s="59"/>
    </row>
    <row r="316" spans="1:16" s="58" customFormat="1" x14ac:dyDescent="0.25">
      <c r="A316" s="57"/>
      <c r="B316" s="23"/>
      <c r="D316" s="5"/>
      <c r="E316" s="18"/>
      <c r="F316" s="18"/>
      <c r="G316" s="18"/>
      <c r="H316" s="23"/>
      <c r="J316" s="4"/>
      <c r="M316" s="40"/>
      <c r="N316" s="40"/>
      <c r="O316" s="37"/>
      <c r="P316" s="59"/>
    </row>
    <row r="317" spans="1:16" s="58" customFormat="1" x14ac:dyDescent="0.25">
      <c r="A317" s="57"/>
      <c r="B317" s="23"/>
      <c r="D317" s="5"/>
      <c r="E317" s="18"/>
      <c r="F317" s="18"/>
      <c r="G317" s="18"/>
      <c r="H317" s="23"/>
      <c r="J317" s="4"/>
      <c r="M317" s="40"/>
      <c r="N317" s="40"/>
      <c r="O317" s="37"/>
      <c r="P317" s="59"/>
    </row>
    <row r="318" spans="1:16" s="58" customFormat="1" x14ac:dyDescent="0.25">
      <c r="A318" s="57"/>
      <c r="B318" s="23"/>
      <c r="D318" s="5"/>
      <c r="E318" s="18"/>
      <c r="F318" s="18"/>
      <c r="G318" s="18"/>
      <c r="H318" s="23"/>
      <c r="J318" s="4"/>
      <c r="M318" s="40"/>
      <c r="N318" s="40"/>
      <c r="O318" s="37"/>
      <c r="P318" s="59"/>
    </row>
    <row r="319" spans="1:16" s="58" customFormat="1" x14ac:dyDescent="0.25">
      <c r="A319" s="57"/>
      <c r="B319" s="23"/>
      <c r="D319" s="5"/>
      <c r="E319" s="18"/>
      <c r="F319" s="18"/>
      <c r="G319" s="18"/>
      <c r="H319" s="23"/>
      <c r="J319" s="4"/>
      <c r="M319" s="40"/>
      <c r="N319" s="40"/>
      <c r="O319" s="37"/>
      <c r="P319" s="59"/>
    </row>
    <row r="320" spans="1:16" s="58" customFormat="1" x14ac:dyDescent="0.25">
      <c r="A320" s="57"/>
      <c r="B320" s="23"/>
      <c r="D320" s="5"/>
      <c r="E320" s="18"/>
      <c r="F320" s="18"/>
      <c r="G320" s="18"/>
      <c r="H320" s="23"/>
      <c r="J320" s="4"/>
      <c r="M320" s="40"/>
      <c r="N320" s="40"/>
      <c r="O320" s="37"/>
      <c r="P320" s="59"/>
    </row>
    <row r="321" spans="1:16" s="58" customFormat="1" x14ac:dyDescent="0.25">
      <c r="A321" s="57"/>
      <c r="B321" s="23"/>
      <c r="D321" s="5"/>
      <c r="E321" s="18"/>
      <c r="F321" s="18"/>
      <c r="G321" s="18"/>
      <c r="H321" s="23"/>
      <c r="J321" s="4"/>
      <c r="M321" s="40"/>
      <c r="N321" s="40"/>
      <c r="O321" s="37"/>
      <c r="P321" s="59"/>
    </row>
    <row r="322" spans="1:16" s="58" customFormat="1" x14ac:dyDescent="0.25">
      <c r="A322" s="57"/>
      <c r="B322" s="23"/>
      <c r="D322" s="5"/>
      <c r="E322" s="18"/>
      <c r="F322" s="18"/>
      <c r="G322" s="18"/>
      <c r="H322" s="23"/>
      <c r="J322" s="4"/>
      <c r="M322" s="40"/>
      <c r="N322" s="40"/>
      <c r="O322" s="37"/>
      <c r="P322" s="59"/>
    </row>
    <row r="323" spans="1:16" s="58" customFormat="1" x14ac:dyDescent="0.25">
      <c r="A323" s="57"/>
      <c r="B323" s="23"/>
      <c r="D323" s="5"/>
      <c r="E323" s="18"/>
      <c r="F323" s="18"/>
      <c r="G323" s="18"/>
      <c r="H323" s="23"/>
      <c r="J323" s="4"/>
      <c r="M323" s="40"/>
      <c r="N323" s="40"/>
      <c r="O323" s="37"/>
      <c r="P323" s="59"/>
    </row>
    <row r="324" spans="1:16" s="58" customFormat="1" x14ac:dyDescent="0.25">
      <c r="A324" s="57"/>
      <c r="B324" s="23"/>
      <c r="D324" s="5"/>
      <c r="E324" s="18"/>
      <c r="F324" s="18"/>
      <c r="G324" s="18"/>
      <c r="H324" s="23"/>
      <c r="J324" s="4"/>
      <c r="M324" s="40"/>
      <c r="N324" s="40"/>
      <c r="O324" s="37"/>
      <c r="P324" s="59"/>
    </row>
    <row r="325" spans="1:16" s="58" customFormat="1" x14ac:dyDescent="0.25">
      <c r="A325" s="57"/>
      <c r="B325" s="23"/>
      <c r="D325" s="5"/>
      <c r="E325" s="18"/>
      <c r="F325" s="18"/>
      <c r="G325" s="18"/>
      <c r="H325" s="23"/>
      <c r="J325" s="4"/>
      <c r="M325" s="40"/>
      <c r="N325" s="40"/>
      <c r="O325" s="37"/>
      <c r="P325" s="59"/>
    </row>
    <row r="326" spans="1:16" s="58" customFormat="1" x14ac:dyDescent="0.25">
      <c r="A326" s="57"/>
      <c r="B326" s="23"/>
      <c r="D326" s="5"/>
      <c r="E326" s="18"/>
      <c r="F326" s="18"/>
      <c r="G326" s="18"/>
      <c r="H326" s="23"/>
      <c r="J326" s="4"/>
      <c r="M326" s="40"/>
      <c r="N326" s="40"/>
      <c r="O326" s="37"/>
      <c r="P326" s="59"/>
    </row>
    <row r="327" spans="1:16" s="58" customFormat="1" x14ac:dyDescent="0.25">
      <c r="A327" s="57"/>
      <c r="B327" s="23"/>
      <c r="D327" s="5"/>
      <c r="E327" s="18"/>
      <c r="F327" s="18"/>
      <c r="G327" s="18"/>
      <c r="H327" s="23"/>
      <c r="J327" s="4"/>
      <c r="M327" s="40"/>
      <c r="N327" s="40"/>
      <c r="O327" s="37"/>
      <c r="P327" s="59"/>
    </row>
    <row r="328" spans="1:16" s="58" customFormat="1" x14ac:dyDescent="0.25">
      <c r="A328" s="57"/>
      <c r="B328" s="23"/>
      <c r="D328" s="5"/>
      <c r="E328" s="18"/>
      <c r="F328" s="18"/>
      <c r="G328" s="18"/>
      <c r="H328" s="23"/>
      <c r="J328" s="4"/>
      <c r="M328" s="40"/>
      <c r="N328" s="40"/>
      <c r="O328" s="37"/>
      <c r="P328" s="59"/>
    </row>
    <row r="329" spans="1:16" s="58" customFormat="1" x14ac:dyDescent="0.25">
      <c r="A329" s="57"/>
      <c r="B329" s="23"/>
      <c r="D329" s="5"/>
      <c r="E329" s="18"/>
      <c r="F329" s="18"/>
      <c r="G329" s="18"/>
      <c r="H329" s="23"/>
      <c r="J329" s="4"/>
      <c r="M329" s="40"/>
      <c r="N329" s="40"/>
      <c r="O329" s="37"/>
      <c r="P329" s="59"/>
    </row>
    <row r="330" spans="1:16" s="58" customFormat="1" x14ac:dyDescent="0.25">
      <c r="A330" s="57"/>
      <c r="B330" s="23"/>
      <c r="D330" s="5"/>
      <c r="E330" s="18"/>
      <c r="F330" s="18"/>
      <c r="G330" s="18"/>
      <c r="H330" s="23"/>
      <c r="J330" s="4"/>
      <c r="M330" s="40"/>
      <c r="N330" s="40"/>
      <c r="O330" s="37"/>
      <c r="P330" s="59"/>
    </row>
    <row r="331" spans="1:16" s="58" customFormat="1" x14ac:dyDescent="0.25">
      <c r="A331" s="57"/>
      <c r="B331" s="23"/>
      <c r="D331" s="5"/>
      <c r="E331" s="18"/>
      <c r="F331" s="18"/>
      <c r="G331" s="18"/>
      <c r="H331" s="23"/>
      <c r="J331" s="4"/>
      <c r="M331" s="40"/>
      <c r="N331" s="40"/>
      <c r="O331" s="37"/>
      <c r="P331" s="59"/>
    </row>
    <row r="332" spans="1:16" s="58" customFormat="1" x14ac:dyDescent="0.25">
      <c r="A332" s="57"/>
      <c r="B332" s="23"/>
      <c r="D332" s="5"/>
      <c r="E332" s="18"/>
      <c r="F332" s="18"/>
      <c r="G332" s="18"/>
      <c r="H332" s="23"/>
      <c r="J332" s="4"/>
      <c r="M332" s="40"/>
      <c r="N332" s="40"/>
      <c r="O332" s="37"/>
      <c r="P332" s="59"/>
    </row>
    <row r="333" spans="1:16" s="58" customFormat="1" x14ac:dyDescent="0.25">
      <c r="A333" s="57"/>
      <c r="B333" s="23"/>
      <c r="D333" s="5"/>
      <c r="E333" s="18"/>
      <c r="F333" s="18"/>
      <c r="G333" s="18"/>
      <c r="H333" s="23"/>
      <c r="J333" s="4"/>
      <c r="M333" s="40"/>
      <c r="N333" s="40"/>
      <c r="O333" s="37"/>
      <c r="P333" s="59"/>
    </row>
    <row r="334" spans="1:16" s="58" customFormat="1" x14ac:dyDescent="0.25">
      <c r="A334" s="57"/>
      <c r="B334" s="23"/>
      <c r="D334" s="5"/>
      <c r="E334" s="18"/>
      <c r="F334" s="18"/>
      <c r="G334" s="18"/>
      <c r="H334" s="23"/>
      <c r="J334" s="4"/>
      <c r="M334" s="40"/>
      <c r="N334" s="40"/>
      <c r="O334" s="37"/>
      <c r="P334" s="59"/>
    </row>
    <row r="335" spans="1:16" s="58" customFormat="1" x14ac:dyDescent="0.25">
      <c r="A335" s="57"/>
      <c r="B335" s="23"/>
      <c r="D335" s="5"/>
      <c r="E335" s="18"/>
      <c r="F335" s="18"/>
      <c r="G335" s="18"/>
      <c r="H335" s="23"/>
      <c r="J335" s="4"/>
      <c r="M335" s="40"/>
      <c r="N335" s="40"/>
      <c r="O335" s="37"/>
      <c r="P335" s="59"/>
    </row>
    <row r="336" spans="1:16" s="58" customFormat="1" x14ac:dyDescent="0.25">
      <c r="A336" s="57"/>
      <c r="B336" s="23"/>
      <c r="D336" s="5"/>
      <c r="E336" s="18"/>
      <c r="F336" s="18"/>
      <c r="G336" s="18"/>
      <c r="H336" s="23"/>
      <c r="J336" s="4"/>
      <c r="M336" s="40"/>
      <c r="N336" s="40"/>
      <c r="O336" s="37"/>
      <c r="P336" s="59"/>
    </row>
    <row r="337" spans="1:16" s="58" customFormat="1" x14ac:dyDescent="0.25">
      <c r="A337" s="57"/>
      <c r="B337" s="23"/>
      <c r="D337" s="5"/>
      <c r="E337" s="18"/>
      <c r="F337" s="18"/>
      <c r="G337" s="18"/>
      <c r="H337" s="23"/>
      <c r="J337" s="4"/>
      <c r="M337" s="40"/>
      <c r="N337" s="40"/>
      <c r="O337" s="37"/>
      <c r="P337" s="59"/>
    </row>
    <row r="338" spans="1:16" s="58" customFormat="1" x14ac:dyDescent="0.25">
      <c r="A338" s="57"/>
      <c r="B338" s="23"/>
      <c r="D338" s="5"/>
      <c r="E338" s="18"/>
      <c r="F338" s="18"/>
      <c r="G338" s="18"/>
      <c r="H338" s="23"/>
      <c r="J338" s="4"/>
      <c r="M338" s="40"/>
      <c r="N338" s="40"/>
      <c r="O338" s="37"/>
      <c r="P338" s="59"/>
    </row>
    <row r="339" spans="1:16" s="58" customFormat="1" x14ac:dyDescent="0.25">
      <c r="A339" s="57"/>
      <c r="B339" s="23"/>
      <c r="D339" s="5"/>
      <c r="E339" s="18"/>
      <c r="F339" s="18"/>
      <c r="G339" s="18"/>
      <c r="H339" s="23"/>
      <c r="J339" s="4"/>
      <c r="M339" s="40"/>
      <c r="N339" s="40"/>
      <c r="O339" s="37"/>
      <c r="P339" s="59"/>
    </row>
    <row r="340" spans="1:16" s="58" customFormat="1" x14ac:dyDescent="0.25">
      <c r="A340" s="57"/>
      <c r="B340" s="23"/>
      <c r="D340" s="5"/>
      <c r="E340" s="18"/>
      <c r="F340" s="18"/>
      <c r="G340" s="18"/>
      <c r="H340" s="23"/>
      <c r="J340" s="4"/>
      <c r="M340" s="40"/>
      <c r="N340" s="40"/>
      <c r="O340" s="37"/>
      <c r="P340" s="59"/>
    </row>
    <row r="341" spans="1:16" s="58" customFormat="1" x14ac:dyDescent="0.25">
      <c r="A341" s="57"/>
      <c r="B341" s="23"/>
      <c r="D341" s="5"/>
      <c r="E341" s="18"/>
      <c r="F341" s="18"/>
      <c r="G341" s="18"/>
      <c r="H341" s="23"/>
      <c r="J341" s="4"/>
      <c r="M341" s="40"/>
      <c r="N341" s="40"/>
      <c r="O341" s="37"/>
      <c r="P341" s="59"/>
    </row>
    <row r="342" spans="1:16" s="58" customFormat="1" x14ac:dyDescent="0.25">
      <c r="A342" s="57"/>
      <c r="B342" s="23"/>
      <c r="D342" s="5"/>
      <c r="E342" s="18"/>
      <c r="F342" s="18"/>
      <c r="G342" s="18"/>
      <c r="H342" s="23"/>
      <c r="J342" s="4"/>
      <c r="M342" s="40"/>
      <c r="N342" s="40"/>
      <c r="O342" s="37"/>
      <c r="P342" s="59"/>
    </row>
    <row r="343" spans="1:16" s="58" customFormat="1" x14ac:dyDescent="0.25">
      <c r="A343" s="57"/>
      <c r="B343" s="23"/>
      <c r="D343" s="5"/>
      <c r="E343" s="18"/>
      <c r="F343" s="18"/>
      <c r="G343" s="18"/>
      <c r="H343" s="23"/>
      <c r="J343" s="4"/>
      <c r="M343" s="40"/>
      <c r="N343" s="40"/>
      <c r="O343" s="37"/>
      <c r="P343" s="59"/>
    </row>
    <row r="344" spans="1:16" s="58" customFormat="1" x14ac:dyDescent="0.25">
      <c r="A344" s="57"/>
      <c r="B344" s="23"/>
      <c r="D344" s="5"/>
      <c r="E344" s="18"/>
      <c r="F344" s="18"/>
      <c r="G344" s="18"/>
      <c r="H344" s="23"/>
      <c r="J344" s="4"/>
      <c r="M344" s="40"/>
      <c r="N344" s="40"/>
      <c r="O344" s="37"/>
      <c r="P344" s="59"/>
    </row>
    <row r="345" spans="1:16" s="58" customFormat="1" x14ac:dyDescent="0.25">
      <c r="A345" s="57"/>
      <c r="B345" s="23"/>
      <c r="D345" s="5"/>
      <c r="E345" s="18"/>
      <c r="F345" s="18"/>
      <c r="G345" s="18"/>
      <c r="H345" s="23"/>
      <c r="J345" s="4"/>
      <c r="M345" s="40"/>
      <c r="N345" s="40"/>
      <c r="O345" s="37"/>
      <c r="P345" s="59"/>
    </row>
    <row r="346" spans="1:16" s="58" customFormat="1" x14ac:dyDescent="0.25">
      <c r="A346" s="57"/>
      <c r="B346" s="23"/>
      <c r="D346" s="5"/>
      <c r="E346" s="18"/>
      <c r="F346" s="18"/>
      <c r="G346" s="18"/>
      <c r="H346" s="23"/>
      <c r="J346" s="4"/>
      <c r="M346" s="40"/>
      <c r="N346" s="40"/>
      <c r="O346" s="37"/>
      <c r="P346" s="59"/>
    </row>
    <row r="347" spans="1:16" s="58" customFormat="1" x14ac:dyDescent="0.25">
      <c r="A347" s="57"/>
      <c r="B347" s="23"/>
      <c r="D347" s="5"/>
      <c r="E347" s="18"/>
      <c r="F347" s="18"/>
      <c r="G347" s="18"/>
      <c r="H347" s="23"/>
      <c r="J347" s="4"/>
      <c r="M347" s="40"/>
      <c r="N347" s="40"/>
      <c r="O347" s="37"/>
      <c r="P347" s="59"/>
    </row>
    <row r="348" spans="1:16" s="58" customFormat="1" x14ac:dyDescent="0.25">
      <c r="A348" s="57"/>
      <c r="B348" s="23"/>
      <c r="D348" s="5"/>
      <c r="E348" s="18"/>
      <c r="F348" s="18"/>
      <c r="G348" s="18"/>
      <c r="H348" s="23"/>
      <c r="J348" s="4"/>
      <c r="M348" s="40"/>
      <c r="N348" s="40"/>
      <c r="O348" s="37"/>
      <c r="P348" s="59"/>
    </row>
    <row r="349" spans="1:16" s="58" customFormat="1" x14ac:dyDescent="0.25">
      <c r="A349" s="57"/>
      <c r="B349" s="23"/>
      <c r="D349" s="5"/>
      <c r="E349" s="18"/>
      <c r="F349" s="18"/>
      <c r="G349" s="18"/>
      <c r="H349" s="23"/>
      <c r="J349" s="4"/>
      <c r="M349" s="40"/>
      <c r="N349" s="40"/>
      <c r="O349" s="37"/>
      <c r="P349" s="59"/>
    </row>
    <row r="350" spans="1:16" s="58" customFormat="1" x14ac:dyDescent="0.25">
      <c r="A350" s="57"/>
      <c r="B350" s="23"/>
      <c r="D350" s="5"/>
      <c r="E350" s="18"/>
      <c r="F350" s="18"/>
      <c r="G350" s="18"/>
      <c r="H350" s="23"/>
      <c r="J350" s="4"/>
      <c r="M350" s="40"/>
      <c r="N350" s="40"/>
      <c r="O350" s="37"/>
      <c r="P350" s="59"/>
    </row>
    <row r="351" spans="1:16" s="58" customFormat="1" x14ac:dyDescent="0.25">
      <c r="A351" s="57"/>
      <c r="B351" s="23"/>
      <c r="D351" s="5"/>
      <c r="E351" s="18"/>
      <c r="F351" s="18"/>
      <c r="G351" s="18"/>
      <c r="H351" s="23"/>
      <c r="J351" s="4"/>
      <c r="M351" s="40"/>
      <c r="N351" s="40"/>
      <c r="O351" s="37"/>
      <c r="P351" s="59"/>
    </row>
    <row r="352" spans="1:16" s="58" customFormat="1" x14ac:dyDescent="0.25">
      <c r="A352" s="57"/>
      <c r="B352" s="23"/>
      <c r="D352" s="5"/>
      <c r="E352" s="18"/>
      <c r="F352" s="18"/>
      <c r="G352" s="18"/>
      <c r="H352" s="23"/>
      <c r="J352" s="4"/>
      <c r="M352" s="40"/>
      <c r="N352" s="40"/>
      <c r="O352" s="37"/>
      <c r="P352" s="59"/>
    </row>
    <row r="353" spans="1:16" s="58" customFormat="1" x14ac:dyDescent="0.25">
      <c r="A353" s="57"/>
      <c r="B353" s="23"/>
      <c r="D353" s="5"/>
      <c r="E353" s="18"/>
      <c r="F353" s="18"/>
      <c r="G353" s="18"/>
      <c r="H353" s="23"/>
      <c r="J353" s="4"/>
      <c r="M353" s="40"/>
      <c r="N353" s="40"/>
      <c r="O353" s="37"/>
      <c r="P353" s="59"/>
    </row>
    <row r="354" spans="1:16" s="58" customFormat="1" x14ac:dyDescent="0.25">
      <c r="A354" s="57"/>
      <c r="B354" s="23"/>
      <c r="D354" s="5"/>
      <c r="E354" s="18"/>
      <c r="F354" s="18"/>
      <c r="G354" s="18"/>
      <c r="H354" s="23"/>
      <c r="J354" s="4"/>
      <c r="M354" s="40"/>
      <c r="N354" s="40"/>
      <c r="O354" s="37"/>
      <c r="P354" s="59"/>
    </row>
    <row r="355" spans="1:16" s="58" customFormat="1" x14ac:dyDescent="0.25">
      <c r="A355" s="57"/>
      <c r="B355" s="23"/>
      <c r="D355" s="5"/>
      <c r="E355" s="18"/>
      <c r="F355" s="18"/>
      <c r="G355" s="18"/>
      <c r="H355" s="23"/>
      <c r="J355" s="4"/>
      <c r="M355" s="40"/>
      <c r="N355" s="40"/>
      <c r="O355" s="37"/>
      <c r="P355" s="59"/>
    </row>
    <row r="356" spans="1:16" s="58" customFormat="1" x14ac:dyDescent="0.25">
      <c r="A356" s="57"/>
      <c r="B356" s="23"/>
      <c r="D356" s="5"/>
      <c r="E356" s="18"/>
      <c r="F356" s="18"/>
      <c r="G356" s="18"/>
      <c r="H356" s="23"/>
      <c r="J356" s="4"/>
      <c r="M356" s="40"/>
      <c r="N356" s="40"/>
      <c r="O356" s="37"/>
      <c r="P356" s="59"/>
    </row>
    <row r="357" spans="1:16" s="58" customFormat="1" x14ac:dyDescent="0.25">
      <c r="A357" s="57"/>
      <c r="B357" s="23"/>
      <c r="D357" s="5"/>
      <c r="E357" s="18"/>
      <c r="F357" s="18"/>
      <c r="G357" s="18"/>
      <c r="H357" s="23"/>
      <c r="J357" s="4"/>
      <c r="M357" s="40"/>
      <c r="N357" s="40"/>
      <c r="O357" s="37"/>
      <c r="P357" s="59"/>
    </row>
    <row r="358" spans="1:16" s="58" customFormat="1" x14ac:dyDescent="0.25">
      <c r="A358" s="57"/>
      <c r="B358" s="23"/>
      <c r="D358" s="5"/>
      <c r="E358" s="18"/>
      <c r="F358" s="18"/>
      <c r="G358" s="18"/>
      <c r="H358" s="23"/>
      <c r="J358" s="4"/>
      <c r="M358" s="40"/>
      <c r="N358" s="40"/>
      <c r="O358" s="37"/>
      <c r="P358" s="59"/>
    </row>
    <row r="359" spans="1:16" s="58" customFormat="1" x14ac:dyDescent="0.25">
      <c r="A359" s="57"/>
      <c r="B359" s="23"/>
      <c r="D359" s="5"/>
      <c r="E359" s="18"/>
      <c r="F359" s="18"/>
      <c r="G359" s="18"/>
      <c r="H359" s="23"/>
      <c r="J359" s="4"/>
      <c r="M359" s="40"/>
      <c r="N359" s="40"/>
      <c r="O359" s="37"/>
      <c r="P359" s="59"/>
    </row>
    <row r="360" spans="1:16" s="58" customFormat="1" x14ac:dyDescent="0.25">
      <c r="A360" s="57"/>
      <c r="B360" s="23"/>
      <c r="D360" s="5"/>
      <c r="E360" s="18"/>
      <c r="F360" s="18"/>
      <c r="G360" s="18"/>
      <c r="H360" s="23"/>
      <c r="J360" s="4"/>
      <c r="M360" s="40"/>
      <c r="N360" s="40"/>
      <c r="O360" s="37"/>
      <c r="P360" s="59"/>
    </row>
    <row r="361" spans="1:16" s="58" customFormat="1" x14ac:dyDescent="0.25">
      <c r="A361" s="57"/>
      <c r="B361" s="23"/>
      <c r="D361" s="5"/>
      <c r="E361" s="18"/>
      <c r="F361" s="18"/>
      <c r="G361" s="18"/>
      <c r="H361" s="23"/>
      <c r="J361" s="4"/>
      <c r="M361" s="40"/>
      <c r="N361" s="40"/>
      <c r="O361" s="37"/>
      <c r="P361" s="59"/>
    </row>
    <row r="362" spans="1:16" s="58" customFormat="1" x14ac:dyDescent="0.25">
      <c r="A362" s="57"/>
      <c r="B362" s="23"/>
      <c r="D362" s="5"/>
      <c r="E362" s="18"/>
      <c r="F362" s="18"/>
      <c r="G362" s="18"/>
      <c r="H362" s="23"/>
      <c r="J362" s="4"/>
      <c r="M362" s="40"/>
      <c r="N362" s="40"/>
      <c r="O362" s="37"/>
      <c r="P362" s="59"/>
    </row>
    <row r="363" spans="1:16" s="58" customFormat="1" x14ac:dyDescent="0.25">
      <c r="A363" s="57"/>
      <c r="B363" s="23"/>
      <c r="D363" s="5"/>
      <c r="E363" s="18"/>
      <c r="F363" s="18"/>
      <c r="G363" s="18"/>
      <c r="H363" s="23"/>
      <c r="J363" s="4"/>
      <c r="M363" s="40"/>
      <c r="N363" s="40"/>
      <c r="O363" s="37"/>
      <c r="P363" s="59"/>
    </row>
    <row r="364" spans="1:16" s="58" customFormat="1" x14ac:dyDescent="0.25">
      <c r="A364" s="57"/>
      <c r="B364" s="23"/>
      <c r="D364" s="5"/>
      <c r="E364" s="18"/>
      <c r="F364" s="18"/>
      <c r="G364" s="18"/>
      <c r="H364" s="23"/>
      <c r="J364" s="4"/>
      <c r="M364" s="40"/>
      <c r="N364" s="40"/>
      <c r="O364" s="37"/>
      <c r="P364" s="59"/>
    </row>
    <row r="365" spans="1:16" s="58" customFormat="1" x14ac:dyDescent="0.25">
      <c r="A365" s="57"/>
      <c r="B365" s="23"/>
      <c r="D365" s="5"/>
      <c r="E365" s="18"/>
      <c r="F365" s="18"/>
      <c r="G365" s="18"/>
      <c r="H365" s="23"/>
      <c r="J365" s="4"/>
      <c r="M365" s="40"/>
      <c r="N365" s="40"/>
      <c r="O365" s="37"/>
      <c r="P365" s="59"/>
    </row>
    <row r="366" spans="1:16" s="58" customFormat="1" x14ac:dyDescent="0.25">
      <c r="A366" s="57"/>
      <c r="B366" s="23"/>
      <c r="D366" s="5"/>
      <c r="E366" s="18"/>
      <c r="F366" s="18"/>
      <c r="G366" s="18"/>
      <c r="H366" s="23"/>
      <c r="J366" s="4"/>
      <c r="M366" s="40"/>
      <c r="N366" s="40"/>
      <c r="O366" s="37"/>
      <c r="P366" s="59"/>
    </row>
    <row r="367" spans="1:16" s="58" customFormat="1" x14ac:dyDescent="0.25">
      <c r="A367" s="57"/>
      <c r="B367" s="23"/>
      <c r="D367" s="5"/>
      <c r="E367" s="18"/>
      <c r="F367" s="18"/>
      <c r="G367" s="18"/>
      <c r="H367" s="23"/>
      <c r="J367" s="4"/>
      <c r="M367" s="40"/>
      <c r="N367" s="40"/>
      <c r="O367" s="37"/>
      <c r="P367" s="59"/>
    </row>
    <row r="368" spans="1:16" s="58" customFormat="1" x14ac:dyDescent="0.25">
      <c r="A368" s="57"/>
      <c r="B368" s="23"/>
      <c r="D368" s="5"/>
      <c r="E368" s="18"/>
      <c r="F368" s="18"/>
      <c r="G368" s="18"/>
      <c r="H368" s="23"/>
      <c r="J368" s="4"/>
      <c r="M368" s="40"/>
      <c r="N368" s="40"/>
      <c r="O368" s="37"/>
      <c r="P368" s="59"/>
    </row>
    <row r="369" spans="1:16" s="58" customFormat="1" x14ac:dyDescent="0.25">
      <c r="A369" s="57"/>
      <c r="B369" s="23"/>
      <c r="D369" s="5"/>
      <c r="E369" s="18"/>
      <c r="F369" s="18"/>
      <c r="G369" s="18"/>
      <c r="H369" s="23"/>
      <c r="J369" s="4"/>
      <c r="M369" s="40"/>
      <c r="N369" s="40"/>
      <c r="O369" s="37"/>
      <c r="P369" s="59"/>
    </row>
    <row r="370" spans="1:16" s="58" customFormat="1" x14ac:dyDescent="0.25">
      <c r="A370" s="57"/>
      <c r="B370" s="23"/>
      <c r="D370" s="5"/>
      <c r="E370" s="18"/>
      <c r="F370" s="18"/>
      <c r="G370" s="18"/>
      <c r="H370" s="23"/>
      <c r="J370" s="4"/>
      <c r="M370" s="40"/>
      <c r="N370" s="40"/>
      <c r="O370" s="37"/>
      <c r="P370" s="59"/>
    </row>
    <row r="371" spans="1:16" s="58" customFormat="1" x14ac:dyDescent="0.25">
      <c r="A371" s="57"/>
      <c r="B371" s="23"/>
      <c r="D371" s="5"/>
      <c r="E371" s="18"/>
      <c r="F371" s="18"/>
      <c r="G371" s="18"/>
      <c r="H371" s="23"/>
      <c r="J371" s="4"/>
      <c r="M371" s="40"/>
      <c r="N371" s="40"/>
      <c r="O371" s="37"/>
      <c r="P371" s="59"/>
    </row>
    <row r="372" spans="1:16" s="58" customFormat="1" x14ac:dyDescent="0.25">
      <c r="A372" s="57"/>
      <c r="B372" s="23"/>
      <c r="D372" s="5"/>
      <c r="E372" s="18"/>
      <c r="F372" s="18"/>
      <c r="G372" s="18"/>
      <c r="H372" s="23"/>
      <c r="J372" s="4"/>
      <c r="M372" s="40"/>
      <c r="N372" s="40"/>
      <c r="O372" s="37"/>
      <c r="P372" s="59"/>
    </row>
    <row r="373" spans="1:16" s="58" customFormat="1" x14ac:dyDescent="0.25">
      <c r="A373" s="57"/>
      <c r="B373" s="23"/>
      <c r="D373" s="5"/>
      <c r="E373" s="18"/>
      <c r="F373" s="18"/>
      <c r="G373" s="18"/>
      <c r="H373" s="23"/>
      <c r="J373" s="4"/>
      <c r="M373" s="40"/>
      <c r="N373" s="40"/>
      <c r="O373" s="37"/>
      <c r="P373" s="59"/>
    </row>
    <row r="374" spans="1:16" s="58" customFormat="1" x14ac:dyDescent="0.25">
      <c r="A374" s="57"/>
      <c r="B374" s="23"/>
      <c r="D374" s="5"/>
      <c r="E374" s="18"/>
      <c r="F374" s="18"/>
      <c r="G374" s="18"/>
      <c r="H374" s="23"/>
      <c r="J374" s="4"/>
      <c r="M374" s="40"/>
      <c r="N374" s="40"/>
      <c r="O374" s="37"/>
      <c r="P374" s="59"/>
    </row>
    <row r="375" spans="1:16" s="58" customFormat="1" x14ac:dyDescent="0.25">
      <c r="A375" s="57"/>
      <c r="B375" s="23"/>
      <c r="D375" s="5"/>
      <c r="E375" s="18"/>
      <c r="F375" s="18"/>
      <c r="G375" s="18"/>
      <c r="H375" s="23"/>
      <c r="J375" s="4"/>
      <c r="M375" s="40"/>
      <c r="N375" s="40"/>
      <c r="O375" s="37"/>
      <c r="P375" s="59"/>
    </row>
    <row r="376" spans="1:16" s="58" customFormat="1" x14ac:dyDescent="0.25">
      <c r="A376" s="57"/>
      <c r="B376" s="23"/>
      <c r="D376" s="5"/>
      <c r="E376" s="18"/>
      <c r="F376" s="18"/>
      <c r="G376" s="18"/>
      <c r="H376" s="23"/>
      <c r="J376" s="4"/>
      <c r="M376" s="40"/>
      <c r="N376" s="40"/>
      <c r="O376" s="37"/>
      <c r="P376" s="59"/>
    </row>
    <row r="377" spans="1:16" s="58" customFormat="1" x14ac:dyDescent="0.25">
      <c r="A377" s="57"/>
      <c r="B377" s="23"/>
      <c r="D377" s="5"/>
      <c r="E377" s="18"/>
      <c r="F377" s="18"/>
      <c r="G377" s="18"/>
      <c r="H377" s="23"/>
      <c r="J377" s="4"/>
      <c r="M377" s="40"/>
      <c r="N377" s="40"/>
      <c r="O377" s="37"/>
      <c r="P377" s="59"/>
    </row>
    <row r="378" spans="1:16" s="58" customFormat="1" x14ac:dyDescent="0.25">
      <c r="A378" s="57"/>
      <c r="B378" s="23"/>
      <c r="D378" s="5"/>
      <c r="E378" s="18"/>
      <c r="F378" s="18"/>
      <c r="G378" s="18"/>
      <c r="H378" s="23"/>
      <c r="J378" s="4"/>
      <c r="M378" s="40"/>
      <c r="N378" s="40"/>
      <c r="O378" s="37"/>
      <c r="P378" s="59"/>
    </row>
    <row r="379" spans="1:16" s="58" customFormat="1" x14ac:dyDescent="0.25">
      <c r="A379" s="57"/>
      <c r="B379" s="23"/>
      <c r="D379" s="5"/>
      <c r="E379" s="18"/>
      <c r="F379" s="18"/>
      <c r="G379" s="18"/>
      <c r="H379" s="23"/>
      <c r="J379" s="4"/>
      <c r="M379" s="40"/>
      <c r="N379" s="40"/>
      <c r="O379" s="37"/>
      <c r="P379" s="59"/>
    </row>
    <row r="380" spans="1:16" s="58" customFormat="1" x14ac:dyDescent="0.25">
      <c r="A380" s="57"/>
      <c r="B380" s="23"/>
      <c r="D380" s="5"/>
      <c r="E380" s="18"/>
      <c r="F380" s="18"/>
      <c r="G380" s="18"/>
      <c r="H380" s="23"/>
      <c r="J380" s="4"/>
      <c r="M380" s="40"/>
      <c r="N380" s="40"/>
      <c r="O380" s="37"/>
      <c r="P380" s="59"/>
    </row>
    <row r="381" spans="1:16" s="58" customFormat="1" x14ac:dyDescent="0.25">
      <c r="A381" s="57"/>
      <c r="B381" s="23"/>
      <c r="D381" s="5"/>
      <c r="E381" s="18"/>
      <c r="F381" s="18"/>
      <c r="G381" s="18"/>
      <c r="H381" s="23"/>
      <c r="J381" s="4"/>
      <c r="M381" s="40"/>
      <c r="N381" s="40"/>
      <c r="O381" s="37"/>
      <c r="P381" s="59"/>
    </row>
    <row r="382" spans="1:16" s="58" customFormat="1" x14ac:dyDescent="0.25">
      <c r="A382" s="57"/>
      <c r="B382" s="23"/>
      <c r="D382" s="5"/>
      <c r="E382" s="18"/>
      <c r="F382" s="18"/>
      <c r="G382" s="18"/>
      <c r="H382" s="23"/>
      <c r="J382" s="4"/>
      <c r="M382" s="40"/>
      <c r="N382" s="40"/>
      <c r="O382" s="37"/>
      <c r="P382" s="59"/>
    </row>
    <row r="383" spans="1:16" s="58" customFormat="1" x14ac:dyDescent="0.25">
      <c r="A383" s="57"/>
      <c r="B383" s="23"/>
      <c r="D383" s="5"/>
      <c r="E383" s="18"/>
      <c r="F383" s="18"/>
      <c r="G383" s="18"/>
      <c r="H383" s="23"/>
      <c r="J383" s="4"/>
      <c r="M383" s="40"/>
      <c r="N383" s="40"/>
      <c r="O383" s="37"/>
      <c r="P383" s="59"/>
    </row>
    <row r="384" spans="1:16" s="58" customFormat="1" x14ac:dyDescent="0.25">
      <c r="A384" s="57"/>
      <c r="B384" s="23"/>
      <c r="D384" s="5"/>
      <c r="E384" s="18"/>
      <c r="F384" s="18"/>
      <c r="G384" s="18"/>
      <c r="H384" s="23"/>
      <c r="J384" s="4"/>
      <c r="M384" s="40"/>
      <c r="N384" s="40"/>
      <c r="O384" s="37"/>
      <c r="P384" s="59"/>
    </row>
    <row r="385" spans="1:16" s="58" customFormat="1" x14ac:dyDescent="0.25">
      <c r="A385" s="57"/>
      <c r="B385" s="23"/>
      <c r="D385" s="5"/>
      <c r="E385" s="18"/>
      <c r="F385" s="18"/>
      <c r="G385" s="18"/>
      <c r="H385" s="23"/>
      <c r="J385" s="4"/>
      <c r="M385" s="40"/>
      <c r="N385" s="40"/>
      <c r="O385" s="37"/>
      <c r="P385" s="59"/>
    </row>
    <row r="386" spans="1:16" s="58" customFormat="1" x14ac:dyDescent="0.25">
      <c r="A386" s="57"/>
      <c r="B386" s="23"/>
      <c r="D386" s="5"/>
      <c r="E386" s="18"/>
      <c r="F386" s="18"/>
      <c r="G386" s="18"/>
      <c r="H386" s="23"/>
      <c r="J386" s="4"/>
      <c r="M386" s="40"/>
      <c r="N386" s="40"/>
      <c r="O386" s="37"/>
      <c r="P386" s="59"/>
    </row>
    <row r="387" spans="1:16" s="58" customFormat="1" x14ac:dyDescent="0.25">
      <c r="A387" s="57"/>
      <c r="B387" s="23"/>
      <c r="D387" s="5"/>
      <c r="E387" s="18"/>
      <c r="F387" s="18"/>
      <c r="G387" s="18"/>
      <c r="H387" s="23"/>
      <c r="J387" s="4"/>
      <c r="M387" s="40"/>
      <c r="N387" s="40"/>
      <c r="O387" s="37"/>
      <c r="P387" s="59"/>
    </row>
    <row r="388" spans="1:16" s="58" customFormat="1" x14ac:dyDescent="0.25">
      <c r="A388" s="57"/>
      <c r="B388" s="23"/>
      <c r="D388" s="5"/>
      <c r="E388" s="18"/>
      <c r="F388" s="18"/>
      <c r="G388" s="18"/>
      <c r="H388" s="23"/>
      <c r="J388" s="4"/>
      <c r="M388" s="40"/>
      <c r="N388" s="40"/>
      <c r="O388" s="37"/>
      <c r="P388" s="59"/>
    </row>
    <row r="389" spans="1:16" s="58" customFormat="1" x14ac:dyDescent="0.25">
      <c r="A389" s="57"/>
      <c r="B389" s="23"/>
      <c r="D389" s="5"/>
      <c r="E389" s="18"/>
      <c r="F389" s="18"/>
      <c r="G389" s="18"/>
      <c r="H389" s="23"/>
      <c r="J389" s="4"/>
      <c r="M389" s="40"/>
      <c r="N389" s="40"/>
      <c r="O389" s="37"/>
      <c r="P389" s="59"/>
    </row>
    <row r="390" spans="1:16" s="58" customFormat="1" x14ac:dyDescent="0.25">
      <c r="A390" s="57"/>
      <c r="B390" s="23"/>
      <c r="D390" s="5"/>
      <c r="E390" s="18"/>
      <c r="F390" s="18"/>
      <c r="G390" s="18"/>
      <c r="H390" s="23"/>
      <c r="J390" s="4"/>
      <c r="M390" s="40"/>
      <c r="N390" s="40"/>
      <c r="O390" s="37"/>
      <c r="P390" s="59"/>
    </row>
    <row r="391" spans="1:16" s="58" customFormat="1" x14ac:dyDescent="0.25">
      <c r="A391" s="57"/>
      <c r="B391" s="23"/>
      <c r="D391" s="5"/>
      <c r="E391" s="18"/>
      <c r="F391" s="18"/>
      <c r="G391" s="18"/>
      <c r="H391" s="23"/>
      <c r="J391" s="4"/>
      <c r="M391" s="40"/>
      <c r="N391" s="40"/>
      <c r="O391" s="37"/>
      <c r="P391" s="59"/>
    </row>
    <row r="392" spans="1:16" s="58" customFormat="1" x14ac:dyDescent="0.25">
      <c r="A392" s="57"/>
      <c r="B392" s="23"/>
      <c r="D392" s="5"/>
      <c r="E392" s="18"/>
      <c r="F392" s="18"/>
      <c r="G392" s="18"/>
      <c r="H392" s="23"/>
      <c r="J392" s="4"/>
      <c r="M392" s="40"/>
      <c r="N392" s="40"/>
      <c r="O392" s="37"/>
      <c r="P392" s="59"/>
    </row>
    <row r="393" spans="1:16" s="58" customFormat="1" x14ac:dyDescent="0.25">
      <c r="A393" s="57"/>
      <c r="B393" s="23"/>
      <c r="D393" s="5"/>
      <c r="E393" s="18"/>
      <c r="F393" s="18"/>
      <c r="G393" s="18"/>
      <c r="H393" s="23"/>
      <c r="J393" s="4"/>
      <c r="M393" s="40"/>
      <c r="N393" s="40"/>
      <c r="O393" s="37"/>
      <c r="P393" s="59"/>
    </row>
    <row r="394" spans="1:16" s="58" customFormat="1" x14ac:dyDescent="0.25">
      <c r="A394" s="57"/>
      <c r="B394" s="23"/>
      <c r="D394" s="5"/>
      <c r="E394" s="18"/>
      <c r="F394" s="18"/>
      <c r="G394" s="18"/>
      <c r="H394" s="23"/>
      <c r="J394" s="4"/>
      <c r="M394" s="40"/>
      <c r="N394" s="40"/>
      <c r="O394" s="37"/>
      <c r="P394" s="59"/>
    </row>
    <row r="395" spans="1:16" s="58" customFormat="1" x14ac:dyDescent="0.25">
      <c r="A395" s="57"/>
      <c r="B395" s="23"/>
      <c r="D395" s="5"/>
      <c r="E395" s="18"/>
      <c r="F395" s="18"/>
      <c r="G395" s="18"/>
      <c r="H395" s="23"/>
      <c r="J395" s="4"/>
      <c r="M395" s="40"/>
      <c r="N395" s="40"/>
      <c r="O395" s="37"/>
      <c r="P395" s="59"/>
    </row>
    <row r="396" spans="1:16" s="58" customFormat="1" x14ac:dyDescent="0.25">
      <c r="A396" s="57"/>
      <c r="B396" s="23"/>
      <c r="D396" s="5"/>
      <c r="E396" s="18"/>
      <c r="F396" s="18"/>
      <c r="G396" s="18"/>
      <c r="H396" s="23"/>
      <c r="J396" s="4"/>
      <c r="M396" s="40"/>
      <c r="N396" s="40"/>
      <c r="O396" s="37"/>
      <c r="P396" s="59"/>
    </row>
    <row r="397" spans="1:16" s="58" customFormat="1" x14ac:dyDescent="0.25">
      <c r="A397" s="57"/>
      <c r="B397" s="23"/>
      <c r="D397" s="5"/>
      <c r="E397" s="18"/>
      <c r="F397" s="18"/>
      <c r="G397" s="18"/>
      <c r="H397" s="23"/>
      <c r="J397" s="4"/>
      <c r="M397" s="40"/>
      <c r="N397" s="40"/>
      <c r="O397" s="37"/>
      <c r="P397" s="59"/>
    </row>
    <row r="398" spans="1:16" s="58" customFormat="1" x14ac:dyDescent="0.25">
      <c r="A398" s="57"/>
      <c r="B398" s="23"/>
      <c r="D398" s="5"/>
      <c r="E398" s="18"/>
      <c r="F398" s="18"/>
      <c r="G398" s="18"/>
      <c r="H398" s="23"/>
      <c r="J398" s="4"/>
      <c r="M398" s="40"/>
      <c r="N398" s="40"/>
      <c r="O398" s="37"/>
      <c r="P398" s="59"/>
    </row>
    <row r="399" spans="1:16" s="58" customFormat="1" x14ac:dyDescent="0.25">
      <c r="A399" s="57"/>
      <c r="B399" s="23"/>
      <c r="D399" s="5"/>
      <c r="E399" s="18"/>
      <c r="F399" s="18"/>
      <c r="G399" s="18"/>
      <c r="H399" s="23"/>
      <c r="J399" s="4"/>
      <c r="M399" s="40"/>
      <c r="N399" s="40"/>
      <c r="O399" s="37"/>
      <c r="P399" s="59"/>
    </row>
    <row r="400" spans="1:16" s="58" customFormat="1" x14ac:dyDescent="0.25">
      <c r="A400" s="57"/>
      <c r="B400" s="23"/>
      <c r="D400" s="5"/>
      <c r="E400" s="18"/>
      <c r="F400" s="18"/>
      <c r="G400" s="18"/>
      <c r="H400" s="23"/>
      <c r="J400" s="4"/>
      <c r="M400" s="40"/>
      <c r="N400" s="40"/>
      <c r="O400" s="37"/>
      <c r="P400" s="59"/>
    </row>
    <row r="401" spans="1:16" s="58" customFormat="1" x14ac:dyDescent="0.25">
      <c r="A401" s="57"/>
      <c r="B401" s="23"/>
      <c r="D401" s="5"/>
      <c r="E401" s="18"/>
      <c r="F401" s="18"/>
      <c r="G401" s="18"/>
      <c r="H401" s="23"/>
      <c r="J401" s="4"/>
      <c r="M401" s="40"/>
      <c r="N401" s="40"/>
      <c r="O401" s="37"/>
      <c r="P401" s="59"/>
    </row>
    <row r="402" spans="1:16" s="58" customFormat="1" x14ac:dyDescent="0.25">
      <c r="A402" s="57"/>
      <c r="B402" s="23"/>
      <c r="D402" s="5"/>
      <c r="E402" s="18"/>
      <c r="F402" s="18"/>
      <c r="G402" s="18"/>
      <c r="H402" s="23"/>
      <c r="J402" s="4"/>
      <c r="M402" s="40"/>
      <c r="N402" s="40"/>
      <c r="O402" s="37"/>
      <c r="P402" s="59"/>
    </row>
    <row r="403" spans="1:16" s="58" customFormat="1" x14ac:dyDescent="0.25">
      <c r="A403" s="57"/>
      <c r="B403" s="23"/>
      <c r="D403" s="5"/>
      <c r="E403" s="18"/>
      <c r="F403" s="18"/>
      <c r="G403" s="18"/>
      <c r="H403" s="23"/>
      <c r="J403" s="4"/>
      <c r="M403" s="40"/>
      <c r="N403" s="40"/>
      <c r="O403" s="37"/>
      <c r="P403" s="59"/>
    </row>
    <row r="404" spans="1:16" s="58" customFormat="1" x14ac:dyDescent="0.25">
      <c r="A404" s="57"/>
      <c r="B404" s="23"/>
      <c r="D404" s="5"/>
      <c r="E404" s="18"/>
      <c r="F404" s="18"/>
      <c r="G404" s="18"/>
      <c r="H404" s="23"/>
      <c r="J404" s="4"/>
      <c r="M404" s="40"/>
      <c r="N404" s="40"/>
      <c r="O404" s="37"/>
      <c r="P404" s="59"/>
    </row>
    <row r="405" spans="1:16" s="58" customFormat="1" x14ac:dyDescent="0.25">
      <c r="A405" s="57"/>
      <c r="B405" s="23"/>
      <c r="D405" s="5"/>
      <c r="E405" s="18"/>
      <c r="F405" s="18"/>
      <c r="G405" s="18"/>
      <c r="H405" s="23"/>
      <c r="J405" s="4"/>
      <c r="M405" s="40"/>
      <c r="N405" s="40"/>
      <c r="O405" s="37"/>
      <c r="P405" s="59"/>
    </row>
    <row r="406" spans="1:16" s="58" customFormat="1" x14ac:dyDescent="0.25">
      <c r="A406" s="57"/>
      <c r="B406" s="23"/>
      <c r="D406" s="5"/>
      <c r="E406" s="18"/>
      <c r="F406" s="18"/>
      <c r="G406" s="18"/>
      <c r="H406" s="23"/>
      <c r="J406" s="4"/>
      <c r="M406" s="40"/>
      <c r="N406" s="40"/>
      <c r="O406" s="37"/>
      <c r="P406" s="59"/>
    </row>
    <row r="407" spans="1:16" s="58" customFormat="1" x14ac:dyDescent="0.25">
      <c r="A407" s="57"/>
      <c r="B407" s="23"/>
      <c r="D407" s="5"/>
      <c r="E407" s="18"/>
      <c r="F407" s="18"/>
      <c r="G407" s="18"/>
      <c r="H407" s="23"/>
      <c r="J407" s="4"/>
      <c r="M407" s="40"/>
      <c r="N407" s="40"/>
      <c r="O407" s="37"/>
      <c r="P407" s="59"/>
    </row>
    <row r="408" spans="1:16" s="58" customFormat="1" x14ac:dyDescent="0.25">
      <c r="A408" s="57"/>
      <c r="B408" s="23"/>
      <c r="D408" s="5"/>
      <c r="E408" s="18"/>
      <c r="F408" s="18"/>
      <c r="G408" s="18"/>
      <c r="H408" s="23"/>
      <c r="J408" s="4"/>
      <c r="M408" s="40"/>
      <c r="N408" s="40"/>
      <c r="O408" s="37"/>
      <c r="P408" s="59"/>
    </row>
    <row r="409" spans="1:16" s="58" customFormat="1" x14ac:dyDescent="0.25">
      <c r="A409" s="57"/>
      <c r="B409" s="23"/>
      <c r="D409" s="5"/>
      <c r="E409" s="18"/>
      <c r="F409" s="18"/>
      <c r="G409" s="18"/>
      <c r="H409" s="23"/>
      <c r="J409" s="4"/>
      <c r="M409" s="40"/>
      <c r="N409" s="40"/>
      <c r="O409" s="37"/>
      <c r="P409" s="59"/>
    </row>
    <row r="410" spans="1:16" s="58" customFormat="1" x14ac:dyDescent="0.25">
      <c r="A410" s="57"/>
      <c r="B410" s="23"/>
      <c r="D410" s="5"/>
      <c r="E410" s="18"/>
      <c r="F410" s="18"/>
      <c r="G410" s="18"/>
      <c r="H410" s="23"/>
      <c r="J410" s="4"/>
      <c r="M410" s="40"/>
      <c r="N410" s="40"/>
      <c r="O410" s="37"/>
      <c r="P410" s="59"/>
    </row>
    <row r="411" spans="1:16" s="58" customFormat="1" x14ac:dyDescent="0.25">
      <c r="A411" s="57"/>
      <c r="B411" s="23"/>
      <c r="D411" s="5"/>
      <c r="E411" s="18"/>
      <c r="F411" s="18"/>
      <c r="G411" s="18"/>
      <c r="H411" s="23"/>
      <c r="J411" s="4"/>
      <c r="M411" s="40"/>
      <c r="N411" s="40"/>
      <c r="O411" s="37"/>
      <c r="P411" s="59"/>
    </row>
    <row r="412" spans="1:16" s="58" customFormat="1" x14ac:dyDescent="0.25">
      <c r="A412" s="57"/>
      <c r="B412" s="23"/>
      <c r="D412" s="5"/>
      <c r="E412" s="18"/>
      <c r="F412" s="18"/>
      <c r="G412" s="18"/>
      <c r="H412" s="23"/>
      <c r="J412" s="4"/>
      <c r="M412" s="40"/>
      <c r="N412" s="40"/>
      <c r="O412" s="37"/>
      <c r="P412" s="59"/>
    </row>
    <row r="413" spans="1:16" s="58" customFormat="1" x14ac:dyDescent="0.25">
      <c r="A413" s="57"/>
      <c r="B413" s="23"/>
      <c r="D413" s="5"/>
      <c r="E413" s="18"/>
      <c r="F413" s="18"/>
      <c r="G413" s="18"/>
      <c r="H413" s="23"/>
      <c r="J413" s="4"/>
      <c r="M413" s="40"/>
      <c r="N413" s="40"/>
      <c r="O413" s="37"/>
      <c r="P413" s="59"/>
    </row>
    <row r="414" spans="1:16" s="58" customFormat="1" x14ac:dyDescent="0.25">
      <c r="A414" s="57"/>
      <c r="B414" s="23"/>
      <c r="D414" s="5"/>
      <c r="E414" s="18"/>
      <c r="F414" s="18"/>
      <c r="G414" s="18"/>
      <c r="H414" s="23"/>
      <c r="J414" s="4"/>
      <c r="M414" s="40"/>
      <c r="N414" s="40"/>
      <c r="O414" s="37"/>
      <c r="P414" s="59"/>
    </row>
    <row r="415" spans="1:16" s="58" customFormat="1" x14ac:dyDescent="0.25">
      <c r="A415" s="57"/>
      <c r="B415" s="23"/>
      <c r="D415" s="5"/>
      <c r="E415" s="18"/>
      <c r="F415" s="18"/>
      <c r="G415" s="18"/>
      <c r="H415" s="23"/>
      <c r="J415" s="4"/>
      <c r="M415" s="40"/>
      <c r="N415" s="40"/>
      <c r="O415" s="37"/>
      <c r="P415" s="59"/>
    </row>
    <row r="416" spans="1:16" s="58" customFormat="1" x14ac:dyDescent="0.25">
      <c r="A416" s="57"/>
      <c r="B416" s="23"/>
      <c r="D416" s="5"/>
      <c r="E416" s="18"/>
      <c r="F416" s="18"/>
      <c r="G416" s="18"/>
      <c r="H416" s="23"/>
      <c r="J416" s="4"/>
      <c r="M416" s="40"/>
      <c r="N416" s="40"/>
      <c r="O416" s="37"/>
      <c r="P416" s="59"/>
    </row>
    <row r="417" spans="1:16" s="58" customFormat="1" x14ac:dyDescent="0.25">
      <c r="A417" s="57"/>
      <c r="B417" s="23"/>
      <c r="D417" s="5"/>
      <c r="E417" s="18"/>
      <c r="F417" s="18"/>
      <c r="G417" s="18"/>
      <c r="H417" s="23"/>
      <c r="J417" s="4"/>
      <c r="M417" s="40"/>
      <c r="N417" s="40"/>
      <c r="O417" s="37"/>
      <c r="P417" s="59"/>
    </row>
    <row r="418" spans="1:16" s="58" customFormat="1" x14ac:dyDescent="0.25">
      <c r="A418" s="57"/>
      <c r="B418" s="23"/>
      <c r="D418" s="5"/>
      <c r="E418" s="18"/>
      <c r="F418" s="18"/>
      <c r="G418" s="18"/>
      <c r="H418" s="23"/>
      <c r="J418" s="4"/>
      <c r="M418" s="40"/>
      <c r="N418" s="40"/>
      <c r="O418" s="37"/>
      <c r="P418" s="59"/>
    </row>
    <row r="419" spans="1:16" s="58" customFormat="1" x14ac:dyDescent="0.25">
      <c r="A419" s="57"/>
      <c r="B419" s="23"/>
      <c r="D419" s="5"/>
      <c r="E419" s="18"/>
      <c r="F419" s="18"/>
      <c r="G419" s="18"/>
      <c r="H419" s="23"/>
      <c r="J419" s="4"/>
      <c r="M419" s="40"/>
      <c r="N419" s="40"/>
      <c r="O419" s="37"/>
      <c r="P419" s="59"/>
    </row>
    <row r="420" spans="1:16" s="58" customFormat="1" x14ac:dyDescent="0.25">
      <c r="A420" s="57"/>
      <c r="B420" s="23"/>
      <c r="D420" s="5"/>
      <c r="E420" s="18"/>
      <c r="F420" s="18"/>
      <c r="G420" s="18"/>
      <c r="H420" s="23"/>
      <c r="J420" s="4"/>
      <c r="M420" s="40"/>
      <c r="N420" s="40"/>
      <c r="O420" s="37"/>
      <c r="P420" s="59"/>
    </row>
    <row r="421" spans="1:16" s="58" customFormat="1" x14ac:dyDescent="0.25">
      <c r="A421" s="57"/>
      <c r="B421" s="23"/>
      <c r="D421" s="5"/>
      <c r="E421" s="18"/>
      <c r="F421" s="18"/>
      <c r="G421" s="18"/>
      <c r="H421" s="23"/>
      <c r="J421" s="4"/>
      <c r="M421" s="40"/>
      <c r="N421" s="40"/>
      <c r="O421" s="37"/>
      <c r="P421" s="59"/>
    </row>
    <row r="422" spans="1:16" s="58" customFormat="1" x14ac:dyDescent="0.25">
      <c r="A422" s="57"/>
      <c r="B422" s="23"/>
      <c r="D422" s="5"/>
      <c r="E422" s="18"/>
      <c r="F422" s="18"/>
      <c r="G422" s="18"/>
      <c r="H422" s="23"/>
      <c r="J422" s="4"/>
      <c r="M422" s="40"/>
      <c r="N422" s="40"/>
      <c r="O422" s="37"/>
      <c r="P422" s="59"/>
    </row>
    <row r="423" spans="1:16" s="58" customFormat="1" x14ac:dyDescent="0.25">
      <c r="A423" s="57"/>
      <c r="B423" s="23"/>
      <c r="D423" s="5"/>
      <c r="E423" s="18"/>
      <c r="F423" s="18"/>
      <c r="G423" s="18"/>
      <c r="H423" s="23"/>
      <c r="J423" s="4"/>
      <c r="M423" s="40"/>
      <c r="N423" s="40"/>
      <c r="O423" s="37"/>
      <c r="P423" s="59"/>
    </row>
    <row r="424" spans="1:16" s="58" customFormat="1" x14ac:dyDescent="0.25">
      <c r="A424" s="57"/>
      <c r="B424" s="23"/>
      <c r="D424" s="5"/>
      <c r="E424" s="18"/>
      <c r="F424" s="18"/>
      <c r="G424" s="18"/>
      <c r="H424" s="23"/>
      <c r="J424" s="4"/>
      <c r="M424" s="40"/>
      <c r="N424" s="40"/>
      <c r="O424" s="37"/>
      <c r="P424" s="59"/>
    </row>
    <row r="425" spans="1:16" s="58" customFormat="1" x14ac:dyDescent="0.25">
      <c r="A425" s="57"/>
      <c r="B425" s="23"/>
      <c r="D425" s="5"/>
      <c r="E425" s="18"/>
      <c r="F425" s="18"/>
      <c r="G425" s="18"/>
      <c r="H425" s="23"/>
      <c r="J425" s="4"/>
      <c r="M425" s="40"/>
      <c r="N425" s="40"/>
      <c r="O425" s="37"/>
      <c r="P425" s="59"/>
    </row>
    <row r="426" spans="1:16" s="58" customFormat="1" x14ac:dyDescent="0.25">
      <c r="A426" s="57"/>
      <c r="B426" s="23"/>
      <c r="D426" s="5"/>
      <c r="E426" s="18"/>
      <c r="F426" s="18"/>
      <c r="G426" s="18"/>
      <c r="H426" s="23"/>
      <c r="J426" s="4"/>
      <c r="M426" s="40"/>
      <c r="N426" s="40"/>
      <c r="O426" s="37"/>
      <c r="P426" s="59"/>
    </row>
    <row r="427" spans="1:16" s="58" customFormat="1" x14ac:dyDescent="0.25">
      <c r="A427" s="57"/>
      <c r="B427" s="23"/>
      <c r="D427" s="5"/>
      <c r="E427" s="18"/>
      <c r="F427" s="18"/>
      <c r="G427" s="18"/>
      <c r="H427" s="23"/>
      <c r="J427" s="4"/>
      <c r="M427" s="40"/>
      <c r="N427" s="40"/>
      <c r="O427" s="37"/>
      <c r="P427" s="59"/>
    </row>
    <row r="428" spans="1:16" s="58" customFormat="1" x14ac:dyDescent="0.25">
      <c r="A428" s="57"/>
      <c r="B428" s="23"/>
      <c r="D428" s="5"/>
      <c r="E428" s="18"/>
      <c r="F428" s="18"/>
      <c r="G428" s="18"/>
      <c r="H428" s="23"/>
      <c r="J428" s="4"/>
      <c r="M428" s="40"/>
      <c r="N428" s="40"/>
      <c r="O428" s="37"/>
      <c r="P428" s="59"/>
    </row>
    <row r="429" spans="1:16" s="58" customFormat="1" x14ac:dyDescent="0.25">
      <c r="A429" s="57"/>
      <c r="B429" s="23"/>
      <c r="D429" s="5"/>
      <c r="E429" s="18"/>
      <c r="F429" s="18"/>
      <c r="G429" s="18"/>
      <c r="H429" s="23"/>
      <c r="J429" s="4"/>
      <c r="M429" s="40"/>
      <c r="N429" s="40"/>
      <c r="O429" s="37"/>
      <c r="P429" s="59"/>
    </row>
    <row r="430" spans="1:16" s="58" customFormat="1" x14ac:dyDescent="0.25">
      <c r="A430" s="57"/>
      <c r="B430" s="23"/>
      <c r="D430" s="5"/>
      <c r="E430" s="18"/>
      <c r="F430" s="18"/>
      <c r="G430" s="18"/>
      <c r="H430" s="23"/>
      <c r="J430" s="4"/>
      <c r="M430" s="40"/>
      <c r="N430" s="40"/>
      <c r="O430" s="37"/>
      <c r="P430" s="59"/>
    </row>
    <row r="431" spans="1:16" s="58" customFormat="1" x14ac:dyDescent="0.25">
      <c r="A431" s="57"/>
      <c r="B431" s="23"/>
      <c r="D431" s="5"/>
      <c r="E431" s="18"/>
      <c r="F431" s="18"/>
      <c r="G431" s="18"/>
      <c r="H431" s="23"/>
      <c r="J431" s="4"/>
      <c r="M431" s="40"/>
      <c r="N431" s="40"/>
      <c r="O431" s="37"/>
      <c r="P431" s="59"/>
    </row>
    <row r="432" spans="1:16" s="58" customFormat="1" x14ac:dyDescent="0.25">
      <c r="A432" s="57"/>
      <c r="B432" s="23"/>
      <c r="D432" s="5"/>
      <c r="E432" s="18"/>
      <c r="F432" s="18"/>
      <c r="G432" s="18"/>
      <c r="H432" s="23"/>
      <c r="J432" s="4"/>
      <c r="M432" s="40"/>
      <c r="N432" s="40"/>
      <c r="O432" s="37"/>
      <c r="P432" s="59"/>
    </row>
    <row r="433" spans="1:16" s="58" customFormat="1" x14ac:dyDescent="0.25">
      <c r="A433" s="57"/>
      <c r="B433" s="23"/>
      <c r="D433" s="5"/>
      <c r="E433" s="18"/>
      <c r="F433" s="18"/>
      <c r="G433" s="18"/>
      <c r="H433" s="23"/>
      <c r="J433" s="4"/>
      <c r="M433" s="40"/>
      <c r="N433" s="40"/>
      <c r="O433" s="37"/>
      <c r="P433" s="59"/>
    </row>
    <row r="434" spans="1:16" s="58" customFormat="1" x14ac:dyDescent="0.25">
      <c r="A434" s="57"/>
      <c r="B434" s="23"/>
      <c r="D434" s="5"/>
      <c r="E434" s="18"/>
      <c r="F434" s="18"/>
      <c r="G434" s="18"/>
      <c r="H434" s="23"/>
      <c r="J434" s="4"/>
      <c r="M434" s="40"/>
      <c r="N434" s="40"/>
      <c r="O434" s="37"/>
      <c r="P434" s="59"/>
    </row>
    <row r="435" spans="1:16" s="58" customFormat="1" x14ac:dyDescent="0.25">
      <c r="A435" s="57"/>
      <c r="B435" s="23"/>
      <c r="D435" s="5"/>
      <c r="E435" s="18"/>
      <c r="F435" s="18"/>
      <c r="G435" s="18"/>
      <c r="H435" s="23"/>
      <c r="J435" s="4"/>
      <c r="M435" s="40"/>
      <c r="N435" s="40"/>
      <c r="O435" s="37"/>
      <c r="P435" s="59"/>
    </row>
    <row r="436" spans="1:16" s="58" customFormat="1" x14ac:dyDescent="0.25">
      <c r="A436" s="57"/>
      <c r="B436" s="23"/>
      <c r="D436" s="5"/>
      <c r="E436" s="18"/>
      <c r="F436" s="18"/>
      <c r="G436" s="18"/>
      <c r="H436" s="23"/>
      <c r="J436" s="4"/>
      <c r="M436" s="40"/>
      <c r="N436" s="40"/>
      <c r="O436" s="37"/>
      <c r="P436" s="59"/>
    </row>
    <row r="437" spans="1:16" s="58" customFormat="1" x14ac:dyDescent="0.25">
      <c r="A437" s="57"/>
      <c r="B437" s="23"/>
      <c r="D437" s="5"/>
      <c r="E437" s="18"/>
      <c r="F437" s="18"/>
      <c r="G437" s="18"/>
      <c r="H437" s="23"/>
      <c r="J437" s="4"/>
      <c r="M437" s="40"/>
      <c r="N437" s="40"/>
      <c r="O437" s="37"/>
      <c r="P437" s="59"/>
    </row>
    <row r="438" spans="1:16" s="58" customFormat="1" x14ac:dyDescent="0.25">
      <c r="A438" s="57"/>
      <c r="B438" s="23"/>
      <c r="D438" s="5"/>
      <c r="E438" s="18"/>
      <c r="F438" s="18"/>
      <c r="G438" s="18"/>
      <c r="H438" s="23"/>
      <c r="J438" s="4"/>
      <c r="M438" s="40"/>
      <c r="N438" s="40"/>
      <c r="O438" s="37"/>
      <c r="P438" s="59"/>
    </row>
    <row r="439" spans="1:16" s="58" customFormat="1" x14ac:dyDescent="0.25">
      <c r="A439" s="57"/>
      <c r="B439" s="23"/>
      <c r="D439" s="5"/>
      <c r="E439" s="18"/>
      <c r="F439" s="18"/>
      <c r="G439" s="18"/>
      <c r="H439" s="23"/>
      <c r="J439" s="4"/>
      <c r="M439" s="40"/>
      <c r="N439" s="40"/>
      <c r="O439" s="37"/>
      <c r="P439" s="59"/>
    </row>
    <row r="440" spans="1:16" s="58" customFormat="1" x14ac:dyDescent="0.25">
      <c r="A440" s="57"/>
      <c r="B440" s="23"/>
      <c r="D440" s="5"/>
      <c r="E440" s="18"/>
      <c r="F440" s="18"/>
      <c r="G440" s="18"/>
      <c r="H440" s="23"/>
      <c r="J440" s="4"/>
      <c r="M440" s="40"/>
      <c r="N440" s="40"/>
      <c r="O440" s="37"/>
      <c r="P440" s="59"/>
    </row>
    <row r="441" spans="1:16" s="58" customFormat="1" x14ac:dyDescent="0.25">
      <c r="A441" s="57"/>
      <c r="B441" s="23"/>
      <c r="D441" s="5"/>
      <c r="E441" s="18"/>
      <c r="F441" s="18"/>
      <c r="G441" s="18"/>
      <c r="H441" s="23"/>
      <c r="J441" s="4"/>
      <c r="M441" s="40"/>
      <c r="N441" s="40"/>
      <c r="O441" s="37"/>
      <c r="P441" s="59"/>
    </row>
    <row r="442" spans="1:16" s="58" customFormat="1" x14ac:dyDescent="0.25">
      <c r="A442" s="57"/>
      <c r="B442" s="23"/>
      <c r="D442" s="5"/>
      <c r="E442" s="18"/>
      <c r="F442" s="18"/>
      <c r="G442" s="18"/>
      <c r="H442" s="23"/>
      <c r="J442" s="4"/>
      <c r="M442" s="40"/>
      <c r="N442" s="40"/>
      <c r="O442" s="37"/>
      <c r="P442" s="59"/>
    </row>
    <row r="443" spans="1:16" s="58" customFormat="1" x14ac:dyDescent="0.25">
      <c r="A443" s="57"/>
      <c r="B443" s="23"/>
      <c r="D443" s="5"/>
      <c r="E443" s="18"/>
      <c r="F443" s="18"/>
      <c r="G443" s="18"/>
      <c r="H443" s="23"/>
      <c r="J443" s="4"/>
      <c r="M443" s="40"/>
      <c r="N443" s="40"/>
      <c r="O443" s="37"/>
      <c r="P443" s="59"/>
    </row>
    <row r="444" spans="1:16" s="58" customFormat="1" x14ac:dyDescent="0.25">
      <c r="A444" s="57"/>
      <c r="B444" s="23"/>
      <c r="D444" s="5"/>
      <c r="E444" s="18"/>
      <c r="F444" s="18"/>
      <c r="G444" s="18"/>
      <c r="H444" s="23"/>
      <c r="J444" s="4"/>
      <c r="M444" s="40"/>
      <c r="N444" s="40"/>
      <c r="O444" s="37"/>
      <c r="P444" s="59"/>
    </row>
    <row r="445" spans="1:16" s="58" customFormat="1" x14ac:dyDescent="0.25">
      <c r="A445" s="57"/>
      <c r="B445" s="23"/>
      <c r="D445" s="5"/>
      <c r="E445" s="18"/>
      <c r="F445" s="18"/>
      <c r="G445" s="18"/>
      <c r="H445" s="23"/>
      <c r="J445" s="4"/>
      <c r="M445" s="40"/>
      <c r="N445" s="40"/>
      <c r="O445" s="37"/>
      <c r="P445" s="59"/>
    </row>
    <row r="446" spans="1:16" s="58" customFormat="1" x14ac:dyDescent="0.25">
      <c r="A446" s="57"/>
      <c r="B446" s="23"/>
      <c r="D446" s="5"/>
      <c r="E446" s="18"/>
      <c r="F446" s="18"/>
      <c r="G446" s="18"/>
      <c r="H446" s="23"/>
      <c r="J446" s="4"/>
      <c r="M446" s="40"/>
      <c r="N446" s="40"/>
      <c r="O446" s="37"/>
      <c r="P446" s="59"/>
    </row>
    <row r="447" spans="1:16" s="58" customFormat="1" x14ac:dyDescent="0.25">
      <c r="A447" s="57"/>
      <c r="B447" s="23"/>
      <c r="D447" s="5"/>
      <c r="E447" s="18"/>
      <c r="F447" s="18"/>
      <c r="G447" s="18"/>
      <c r="H447" s="23"/>
      <c r="J447" s="4"/>
      <c r="M447" s="40"/>
      <c r="N447" s="40"/>
      <c r="O447" s="37"/>
      <c r="P447" s="59"/>
    </row>
    <row r="448" spans="1:16" s="58" customFormat="1" x14ac:dyDescent="0.25">
      <c r="A448" s="57"/>
      <c r="B448" s="23"/>
      <c r="D448" s="5"/>
      <c r="E448" s="18"/>
      <c r="F448" s="18"/>
      <c r="G448" s="18"/>
      <c r="H448" s="23"/>
      <c r="J448" s="4"/>
      <c r="M448" s="40"/>
      <c r="N448" s="40"/>
      <c r="O448" s="37"/>
      <c r="P448" s="59"/>
    </row>
    <row r="449" spans="1:16" s="58" customFormat="1" x14ac:dyDescent="0.25">
      <c r="A449" s="57"/>
      <c r="B449" s="23"/>
      <c r="D449" s="5"/>
      <c r="E449" s="18"/>
      <c r="F449" s="18"/>
      <c r="G449" s="18"/>
      <c r="H449" s="23"/>
      <c r="J449" s="4"/>
      <c r="M449" s="40"/>
      <c r="N449" s="40"/>
      <c r="O449" s="37"/>
      <c r="P449" s="59"/>
    </row>
    <row r="450" spans="1:16" s="58" customFormat="1" x14ac:dyDescent="0.25">
      <c r="A450" s="57"/>
      <c r="B450" s="23"/>
      <c r="D450" s="5"/>
      <c r="E450" s="18"/>
      <c r="F450" s="18"/>
      <c r="G450" s="18"/>
      <c r="H450" s="23"/>
      <c r="J450" s="4"/>
      <c r="M450" s="40"/>
      <c r="N450" s="40"/>
      <c r="O450" s="37"/>
      <c r="P450" s="59"/>
    </row>
    <row r="451" spans="1:16" s="58" customFormat="1" x14ac:dyDescent="0.25">
      <c r="A451" s="57"/>
      <c r="B451" s="23"/>
      <c r="D451" s="5"/>
      <c r="E451" s="18"/>
      <c r="F451" s="18"/>
      <c r="G451" s="18"/>
      <c r="H451" s="23"/>
      <c r="J451" s="4"/>
      <c r="M451" s="40"/>
      <c r="N451" s="40"/>
      <c r="O451" s="37"/>
      <c r="P451" s="59"/>
    </row>
    <row r="452" spans="1:16" s="58" customFormat="1" x14ac:dyDescent="0.25">
      <c r="A452" s="57"/>
      <c r="B452" s="23"/>
      <c r="D452" s="5"/>
      <c r="E452" s="18"/>
      <c r="F452" s="18"/>
      <c r="G452" s="18"/>
      <c r="H452" s="23"/>
      <c r="J452" s="4"/>
      <c r="M452" s="40"/>
      <c r="N452" s="40"/>
      <c r="O452" s="37"/>
      <c r="P452" s="59"/>
    </row>
    <row r="453" spans="1:16" s="58" customFormat="1" x14ac:dyDescent="0.25">
      <c r="A453" s="57"/>
      <c r="B453" s="23"/>
      <c r="D453" s="5"/>
      <c r="E453" s="18"/>
      <c r="F453" s="18"/>
      <c r="G453" s="18"/>
      <c r="H453" s="23"/>
      <c r="J453" s="4"/>
      <c r="M453" s="40"/>
      <c r="N453" s="40"/>
      <c r="O453" s="37"/>
      <c r="P453" s="59"/>
    </row>
    <row r="454" spans="1:16" s="58" customFormat="1" x14ac:dyDescent="0.25">
      <c r="A454" s="57"/>
      <c r="B454" s="23"/>
      <c r="D454" s="5"/>
      <c r="E454" s="18"/>
      <c r="F454" s="18"/>
      <c r="G454" s="18"/>
      <c r="H454" s="23"/>
      <c r="J454" s="4"/>
      <c r="M454" s="40"/>
      <c r="N454" s="40"/>
      <c r="O454" s="37"/>
      <c r="P454" s="59"/>
    </row>
    <row r="455" spans="1:16" s="58" customFormat="1" x14ac:dyDescent="0.25">
      <c r="A455" s="57"/>
      <c r="B455" s="23"/>
      <c r="D455" s="5"/>
      <c r="E455" s="18"/>
      <c r="F455" s="18"/>
      <c r="G455" s="18"/>
      <c r="H455" s="23"/>
      <c r="J455" s="4"/>
      <c r="M455" s="40"/>
      <c r="N455" s="40"/>
      <c r="O455" s="37"/>
      <c r="P455" s="59"/>
    </row>
    <row r="456" spans="1:16" s="58" customFormat="1" x14ac:dyDescent="0.25">
      <c r="A456" s="57"/>
      <c r="B456" s="23"/>
      <c r="D456" s="5"/>
      <c r="E456" s="18"/>
      <c r="F456" s="18"/>
      <c r="G456" s="18"/>
      <c r="H456" s="23"/>
      <c r="J456" s="4"/>
      <c r="M456" s="40"/>
      <c r="N456" s="40"/>
      <c r="O456" s="37"/>
      <c r="P456" s="59"/>
    </row>
    <row r="457" spans="1:16" s="58" customFormat="1" x14ac:dyDescent="0.25">
      <c r="A457" s="57"/>
      <c r="B457" s="23"/>
      <c r="D457" s="5"/>
      <c r="E457" s="18"/>
      <c r="F457" s="18"/>
      <c r="G457" s="18"/>
      <c r="H457" s="23"/>
      <c r="J457" s="4"/>
      <c r="M457" s="40"/>
      <c r="N457" s="40"/>
      <c r="O457" s="37"/>
      <c r="P457" s="59"/>
    </row>
    <row r="458" spans="1:16" s="58" customFormat="1" x14ac:dyDescent="0.25">
      <c r="A458" s="57"/>
      <c r="B458" s="23"/>
      <c r="D458" s="5"/>
      <c r="E458" s="18"/>
      <c r="F458" s="18"/>
      <c r="G458" s="18"/>
      <c r="H458" s="23"/>
      <c r="J458" s="4"/>
      <c r="M458" s="40"/>
      <c r="N458" s="40"/>
      <c r="O458" s="37"/>
      <c r="P458" s="59"/>
    </row>
    <row r="459" spans="1:16" s="58" customFormat="1" x14ac:dyDescent="0.25">
      <c r="A459" s="57"/>
      <c r="B459" s="23"/>
      <c r="D459" s="5"/>
      <c r="E459" s="18"/>
      <c r="F459" s="18"/>
      <c r="G459" s="18"/>
      <c r="H459" s="23"/>
      <c r="J459" s="4"/>
      <c r="M459" s="40"/>
      <c r="N459" s="40"/>
      <c r="O459" s="37"/>
      <c r="P459" s="59"/>
    </row>
    <row r="460" spans="1:16" s="58" customFormat="1" x14ac:dyDescent="0.25">
      <c r="A460" s="57"/>
      <c r="B460" s="23"/>
      <c r="D460" s="5"/>
      <c r="E460" s="18"/>
      <c r="F460" s="18"/>
      <c r="G460" s="18"/>
      <c r="H460" s="23"/>
      <c r="J460" s="4"/>
      <c r="M460" s="40"/>
      <c r="N460" s="40"/>
      <c r="O460" s="37"/>
      <c r="P460" s="59"/>
    </row>
    <row r="461" spans="1:16" s="58" customFormat="1" x14ac:dyDescent="0.25">
      <c r="A461" s="57"/>
      <c r="B461" s="23"/>
      <c r="D461" s="5"/>
      <c r="E461" s="18"/>
      <c r="F461" s="18"/>
      <c r="G461" s="18"/>
      <c r="H461" s="23"/>
      <c r="J461" s="4"/>
      <c r="M461" s="40"/>
      <c r="N461" s="40"/>
      <c r="O461" s="37"/>
      <c r="P461" s="59"/>
    </row>
    <row r="462" spans="1:16" s="58" customFormat="1" x14ac:dyDescent="0.25">
      <c r="A462" s="57"/>
      <c r="B462" s="23"/>
      <c r="D462" s="5"/>
      <c r="E462" s="18"/>
      <c r="F462" s="18"/>
      <c r="G462" s="18"/>
      <c r="H462" s="23"/>
      <c r="J462" s="4"/>
      <c r="M462" s="40"/>
      <c r="N462" s="40"/>
      <c r="O462" s="37"/>
      <c r="P462" s="59"/>
    </row>
    <row r="463" spans="1:16" s="58" customFormat="1" x14ac:dyDescent="0.25">
      <c r="A463" s="57"/>
      <c r="B463" s="23"/>
      <c r="D463" s="5"/>
      <c r="E463" s="18"/>
      <c r="F463" s="18"/>
      <c r="G463" s="18"/>
      <c r="H463" s="23"/>
      <c r="J463" s="4"/>
      <c r="M463" s="40"/>
      <c r="N463" s="40"/>
      <c r="O463" s="37"/>
      <c r="P463" s="59"/>
    </row>
    <row r="464" spans="1:16" s="58" customFormat="1" x14ac:dyDescent="0.25">
      <c r="A464" s="57"/>
      <c r="B464" s="23"/>
      <c r="D464" s="5"/>
      <c r="E464" s="18"/>
      <c r="F464" s="18"/>
      <c r="G464" s="18"/>
      <c r="H464" s="23"/>
      <c r="J464" s="4"/>
      <c r="M464" s="40"/>
      <c r="N464" s="40"/>
      <c r="O464" s="37"/>
      <c r="P464" s="59"/>
    </row>
    <row r="465" spans="1:16" s="58" customFormat="1" x14ac:dyDescent="0.25">
      <c r="A465" s="57"/>
      <c r="B465" s="23"/>
      <c r="D465" s="5"/>
      <c r="E465" s="18"/>
      <c r="F465" s="18"/>
      <c r="G465" s="18"/>
      <c r="H465" s="23"/>
      <c r="J465" s="4"/>
      <c r="M465" s="40"/>
      <c r="N465" s="40"/>
      <c r="O465" s="37"/>
      <c r="P465" s="59"/>
    </row>
    <row r="466" spans="1:16" s="58" customFormat="1" x14ac:dyDescent="0.25">
      <c r="A466" s="57"/>
      <c r="B466" s="23"/>
      <c r="D466" s="5"/>
      <c r="E466" s="18"/>
      <c r="F466" s="18"/>
      <c r="G466" s="18"/>
      <c r="H466" s="23"/>
      <c r="J466" s="4"/>
      <c r="M466" s="40"/>
      <c r="N466" s="40"/>
      <c r="O466" s="37"/>
      <c r="P466" s="59"/>
    </row>
    <row r="467" spans="1:16" s="58" customFormat="1" x14ac:dyDescent="0.25">
      <c r="A467" s="57"/>
      <c r="B467" s="23"/>
      <c r="D467" s="5"/>
      <c r="E467" s="18"/>
      <c r="F467" s="18"/>
      <c r="G467" s="18"/>
      <c r="H467" s="23"/>
      <c r="J467" s="4"/>
      <c r="M467" s="40"/>
      <c r="N467" s="40"/>
      <c r="O467" s="37"/>
      <c r="P467" s="59"/>
    </row>
    <row r="468" spans="1:16" s="58" customFormat="1" x14ac:dyDescent="0.25">
      <c r="A468" s="57"/>
      <c r="B468" s="23"/>
      <c r="D468" s="5"/>
      <c r="E468" s="18"/>
      <c r="F468" s="18"/>
      <c r="G468" s="18"/>
      <c r="H468" s="23"/>
      <c r="J468" s="4"/>
      <c r="M468" s="40"/>
      <c r="N468" s="40"/>
      <c r="O468" s="37"/>
      <c r="P468" s="59"/>
    </row>
    <row r="469" spans="1:16" s="58" customFormat="1" x14ac:dyDescent="0.25">
      <c r="A469" s="57"/>
      <c r="B469" s="23"/>
      <c r="D469" s="5"/>
      <c r="E469" s="18"/>
      <c r="F469" s="18"/>
      <c r="G469" s="18"/>
      <c r="H469" s="23"/>
      <c r="J469" s="4"/>
      <c r="M469" s="40"/>
      <c r="N469" s="40"/>
      <c r="O469" s="37"/>
      <c r="P469" s="59"/>
    </row>
    <row r="470" spans="1:16" s="58" customFormat="1" x14ac:dyDescent="0.25">
      <c r="A470" s="57"/>
      <c r="B470" s="23"/>
      <c r="D470" s="5"/>
      <c r="E470" s="18"/>
      <c r="F470" s="18"/>
      <c r="G470" s="18"/>
      <c r="H470" s="23"/>
      <c r="J470" s="4"/>
      <c r="M470" s="40"/>
      <c r="N470" s="40"/>
      <c r="O470" s="37"/>
      <c r="P470" s="59"/>
    </row>
    <row r="471" spans="1:16" s="58" customFormat="1" x14ac:dyDescent="0.25">
      <c r="A471" s="57"/>
      <c r="B471" s="23"/>
      <c r="D471" s="5"/>
      <c r="E471" s="18"/>
      <c r="F471" s="18"/>
      <c r="G471" s="18"/>
      <c r="H471" s="23"/>
      <c r="J471" s="4"/>
      <c r="M471" s="40"/>
      <c r="N471" s="40"/>
      <c r="O471" s="37"/>
      <c r="P471" s="59"/>
    </row>
    <row r="472" spans="1:16" s="58" customFormat="1" x14ac:dyDescent="0.25">
      <c r="A472" s="57"/>
      <c r="B472" s="23"/>
      <c r="D472" s="5"/>
      <c r="E472" s="18"/>
      <c r="F472" s="18"/>
      <c r="G472" s="18"/>
      <c r="H472" s="23"/>
      <c r="J472" s="4"/>
      <c r="M472" s="40"/>
      <c r="N472" s="40"/>
      <c r="O472" s="37"/>
      <c r="P472" s="59"/>
    </row>
    <row r="473" spans="1:16" s="58" customFormat="1" x14ac:dyDescent="0.25">
      <c r="A473" s="57"/>
      <c r="B473" s="23"/>
      <c r="D473" s="5"/>
      <c r="E473" s="18"/>
      <c r="F473" s="18"/>
      <c r="G473" s="18"/>
      <c r="H473" s="23"/>
      <c r="J473" s="4"/>
      <c r="M473" s="40"/>
      <c r="N473" s="40"/>
      <c r="O473" s="37"/>
      <c r="P473" s="59"/>
    </row>
    <row r="474" spans="1:16" s="58" customFormat="1" x14ac:dyDescent="0.25">
      <c r="A474" s="57"/>
      <c r="B474" s="23"/>
      <c r="D474" s="5"/>
      <c r="E474" s="18"/>
      <c r="F474" s="18"/>
      <c r="G474" s="18"/>
      <c r="H474" s="23"/>
      <c r="J474" s="4"/>
      <c r="M474" s="40"/>
      <c r="N474" s="40"/>
      <c r="O474" s="37"/>
      <c r="P474" s="59"/>
    </row>
    <row r="475" spans="1:16" s="58" customFormat="1" x14ac:dyDescent="0.25">
      <c r="A475" s="57"/>
      <c r="B475" s="23"/>
      <c r="D475" s="5"/>
      <c r="E475" s="18"/>
      <c r="F475" s="18"/>
      <c r="G475" s="18"/>
      <c r="H475" s="23"/>
      <c r="J475" s="4"/>
      <c r="M475" s="40"/>
      <c r="N475" s="40"/>
      <c r="O475" s="37"/>
      <c r="P475" s="59"/>
    </row>
    <row r="476" spans="1:16" s="58" customFormat="1" x14ac:dyDescent="0.25">
      <c r="A476" s="57"/>
      <c r="B476" s="23"/>
      <c r="D476" s="5"/>
      <c r="E476" s="18"/>
      <c r="F476" s="18"/>
      <c r="G476" s="18"/>
      <c r="H476" s="23"/>
      <c r="J476" s="4"/>
      <c r="M476" s="40"/>
      <c r="N476" s="40"/>
      <c r="O476" s="37"/>
      <c r="P476" s="59"/>
    </row>
    <row r="477" spans="1:16" s="58" customFormat="1" x14ac:dyDescent="0.25">
      <c r="A477" s="57"/>
      <c r="B477" s="23"/>
      <c r="D477" s="5"/>
      <c r="E477" s="18"/>
      <c r="F477" s="18"/>
      <c r="G477" s="18"/>
      <c r="H477" s="23"/>
      <c r="J477" s="4"/>
      <c r="M477" s="40"/>
      <c r="N477" s="40"/>
      <c r="O477" s="37"/>
      <c r="P477" s="59"/>
    </row>
    <row r="478" spans="1:16" s="58" customFormat="1" x14ac:dyDescent="0.25">
      <c r="A478" s="57"/>
      <c r="B478" s="23"/>
      <c r="D478" s="5"/>
      <c r="E478" s="18"/>
      <c r="F478" s="18"/>
      <c r="G478" s="18"/>
      <c r="H478" s="23"/>
      <c r="J478" s="4"/>
      <c r="M478" s="40"/>
      <c r="N478" s="40"/>
      <c r="O478" s="37"/>
      <c r="P478" s="59"/>
    </row>
    <row r="479" spans="1:16" s="58" customFormat="1" x14ac:dyDescent="0.25">
      <c r="A479" s="57"/>
      <c r="B479" s="23"/>
      <c r="D479" s="5"/>
      <c r="E479" s="18"/>
      <c r="F479" s="18"/>
      <c r="G479" s="18"/>
      <c r="H479" s="23"/>
      <c r="J479" s="4"/>
      <c r="M479" s="40"/>
      <c r="N479" s="40"/>
      <c r="O479" s="37"/>
      <c r="P479" s="59"/>
    </row>
    <row r="480" spans="1:16" s="58" customFormat="1" x14ac:dyDescent="0.25">
      <c r="A480" s="57"/>
      <c r="B480" s="23"/>
      <c r="D480" s="5"/>
      <c r="E480" s="18"/>
      <c r="F480" s="18"/>
      <c r="G480" s="18"/>
      <c r="H480" s="23"/>
      <c r="J480" s="4"/>
      <c r="M480" s="40"/>
      <c r="N480" s="40"/>
      <c r="O480" s="37"/>
      <c r="P480" s="59"/>
    </row>
    <row r="481" spans="1:16" s="58" customFormat="1" x14ac:dyDescent="0.25">
      <c r="A481" s="57"/>
      <c r="B481" s="23"/>
      <c r="D481" s="5"/>
      <c r="E481" s="18"/>
      <c r="F481" s="18"/>
      <c r="G481" s="18"/>
      <c r="H481" s="23"/>
      <c r="J481" s="4"/>
      <c r="M481" s="40"/>
      <c r="N481" s="40"/>
      <c r="O481" s="37"/>
      <c r="P481" s="59"/>
    </row>
    <row r="482" spans="1:16" s="58" customFormat="1" x14ac:dyDescent="0.25">
      <c r="A482" s="57"/>
      <c r="B482" s="23"/>
      <c r="D482" s="5"/>
      <c r="E482" s="18"/>
      <c r="F482" s="18"/>
      <c r="G482" s="18"/>
      <c r="H482" s="23"/>
      <c r="J482" s="4"/>
      <c r="M482" s="40"/>
      <c r="N482" s="40"/>
      <c r="O482" s="37"/>
      <c r="P482" s="59"/>
    </row>
    <row r="483" spans="1:16" s="58" customFormat="1" x14ac:dyDescent="0.25">
      <c r="A483" s="57"/>
      <c r="B483" s="23"/>
      <c r="D483" s="5"/>
      <c r="E483" s="18"/>
      <c r="F483" s="18"/>
      <c r="G483" s="18"/>
      <c r="H483" s="23"/>
      <c r="J483" s="4"/>
      <c r="M483" s="40"/>
      <c r="N483" s="40"/>
      <c r="O483" s="37"/>
      <c r="P483" s="59"/>
    </row>
    <row r="484" spans="1:16" s="58" customFormat="1" x14ac:dyDescent="0.25">
      <c r="A484" s="57"/>
      <c r="B484" s="23"/>
      <c r="D484" s="5"/>
      <c r="E484" s="18"/>
      <c r="F484" s="18"/>
      <c r="G484" s="18"/>
      <c r="H484" s="23"/>
      <c r="J484" s="4"/>
      <c r="M484" s="40"/>
      <c r="N484" s="40"/>
      <c r="O484" s="37"/>
      <c r="P484" s="59"/>
    </row>
    <row r="485" spans="1:16" s="58" customFormat="1" x14ac:dyDescent="0.25">
      <c r="A485" s="57"/>
      <c r="B485" s="23"/>
      <c r="D485" s="5"/>
      <c r="E485" s="18"/>
      <c r="F485" s="18"/>
      <c r="G485" s="18"/>
      <c r="H485" s="23"/>
      <c r="J485" s="4"/>
      <c r="M485" s="40"/>
      <c r="N485" s="40"/>
      <c r="O485" s="37"/>
      <c r="P485" s="59"/>
    </row>
    <row r="486" spans="1:16" s="58" customFormat="1" x14ac:dyDescent="0.25">
      <c r="A486" s="57"/>
      <c r="B486" s="23"/>
      <c r="D486" s="5"/>
      <c r="E486" s="18"/>
      <c r="F486" s="18"/>
      <c r="G486" s="18"/>
      <c r="H486" s="23"/>
      <c r="J486" s="4"/>
      <c r="M486" s="40"/>
      <c r="N486" s="40"/>
      <c r="O486" s="37"/>
      <c r="P486" s="59"/>
    </row>
    <row r="487" spans="1:16" s="58" customFormat="1" x14ac:dyDescent="0.25">
      <c r="A487" s="57"/>
      <c r="B487" s="23"/>
      <c r="D487" s="5"/>
      <c r="E487" s="18"/>
      <c r="F487" s="18"/>
      <c r="G487" s="18"/>
      <c r="H487" s="23"/>
      <c r="J487" s="4"/>
      <c r="M487" s="40"/>
      <c r="N487" s="40"/>
      <c r="O487" s="37"/>
      <c r="P487" s="59"/>
    </row>
    <row r="488" spans="1:16" s="58" customFormat="1" x14ac:dyDescent="0.25">
      <c r="A488" s="57"/>
      <c r="B488" s="23"/>
      <c r="D488" s="5"/>
      <c r="E488" s="18"/>
      <c r="F488" s="18"/>
      <c r="G488" s="18"/>
      <c r="H488" s="23"/>
      <c r="J488" s="4"/>
      <c r="M488" s="40"/>
      <c r="N488" s="40"/>
      <c r="O488" s="37"/>
      <c r="P488" s="59"/>
    </row>
    <row r="489" spans="1:16" s="58" customFormat="1" x14ac:dyDescent="0.25">
      <c r="A489" s="57"/>
      <c r="B489" s="23"/>
      <c r="D489" s="5"/>
      <c r="E489" s="18"/>
      <c r="F489" s="18"/>
      <c r="G489" s="18"/>
      <c r="H489" s="23"/>
      <c r="J489" s="4"/>
      <c r="M489" s="40"/>
      <c r="N489" s="40"/>
      <c r="O489" s="37"/>
      <c r="P489" s="59"/>
    </row>
    <row r="490" spans="1:16" s="58" customFormat="1" x14ac:dyDescent="0.25">
      <c r="A490" s="57"/>
      <c r="B490" s="23"/>
      <c r="D490" s="5"/>
      <c r="E490" s="18"/>
      <c r="F490" s="18"/>
      <c r="G490" s="18"/>
      <c r="H490" s="23"/>
      <c r="J490" s="4"/>
      <c r="M490" s="40"/>
      <c r="N490" s="40"/>
      <c r="O490" s="37"/>
      <c r="P490" s="59"/>
    </row>
    <row r="491" spans="1:16" s="58" customFormat="1" x14ac:dyDescent="0.25">
      <c r="A491" s="57"/>
      <c r="B491" s="23"/>
      <c r="D491" s="5"/>
      <c r="E491" s="18"/>
      <c r="F491" s="18"/>
      <c r="G491" s="18"/>
      <c r="H491" s="23"/>
      <c r="J491" s="4"/>
      <c r="M491" s="40"/>
      <c r="N491" s="40"/>
      <c r="O491" s="37"/>
      <c r="P491" s="59"/>
    </row>
    <row r="492" spans="1:16" s="58" customFormat="1" x14ac:dyDescent="0.25">
      <c r="A492" s="57"/>
      <c r="B492" s="23"/>
      <c r="D492" s="5"/>
      <c r="E492" s="18"/>
      <c r="F492" s="18"/>
      <c r="G492" s="18"/>
      <c r="H492" s="23"/>
      <c r="J492" s="4"/>
      <c r="M492" s="40"/>
      <c r="N492" s="40"/>
      <c r="O492" s="37"/>
      <c r="P492" s="59"/>
    </row>
    <row r="493" spans="1:16" s="58" customFormat="1" x14ac:dyDescent="0.25">
      <c r="A493" s="57"/>
      <c r="B493" s="23"/>
      <c r="D493" s="5"/>
      <c r="E493" s="18"/>
      <c r="F493" s="18"/>
      <c r="G493" s="18"/>
      <c r="H493" s="23"/>
      <c r="J493" s="4"/>
      <c r="M493" s="40"/>
      <c r="N493" s="40"/>
      <c r="O493" s="37"/>
      <c r="P493" s="59"/>
    </row>
    <row r="494" spans="1:16" s="58" customFormat="1" x14ac:dyDescent="0.25">
      <c r="A494" s="57"/>
      <c r="B494" s="23"/>
      <c r="D494" s="5"/>
      <c r="E494" s="18"/>
      <c r="F494" s="18"/>
      <c r="G494" s="18"/>
      <c r="H494" s="23"/>
      <c r="J494" s="4"/>
      <c r="M494" s="40"/>
      <c r="N494" s="40"/>
      <c r="O494" s="37"/>
      <c r="P494" s="59"/>
    </row>
    <row r="495" spans="1:16" s="58" customFormat="1" x14ac:dyDescent="0.25">
      <c r="A495" s="57"/>
      <c r="B495" s="23"/>
      <c r="D495" s="5"/>
      <c r="E495" s="18"/>
      <c r="F495" s="18"/>
      <c r="G495" s="18"/>
      <c r="H495" s="23"/>
      <c r="J495" s="4"/>
      <c r="M495" s="40"/>
      <c r="N495" s="40"/>
      <c r="O495" s="37"/>
      <c r="P495" s="59"/>
    </row>
    <row r="496" spans="1:16" s="58" customFormat="1" x14ac:dyDescent="0.25">
      <c r="A496" s="57"/>
      <c r="B496" s="23"/>
      <c r="D496" s="5"/>
      <c r="E496" s="18"/>
      <c r="F496" s="18"/>
      <c r="G496" s="18"/>
      <c r="H496" s="23"/>
      <c r="J496" s="4"/>
      <c r="M496" s="40"/>
      <c r="N496" s="40"/>
      <c r="O496" s="37"/>
      <c r="P496" s="59"/>
    </row>
    <row r="497" spans="1:16" s="58" customFormat="1" x14ac:dyDescent="0.25">
      <c r="A497" s="57"/>
      <c r="B497" s="23"/>
      <c r="D497" s="5"/>
      <c r="E497" s="18"/>
      <c r="F497" s="18"/>
      <c r="G497" s="18"/>
      <c r="H497" s="23"/>
      <c r="J497" s="4"/>
      <c r="M497" s="40"/>
      <c r="N497" s="40"/>
      <c r="O497" s="37"/>
      <c r="P497" s="59"/>
    </row>
    <row r="498" spans="1:16" s="58" customFormat="1" x14ac:dyDescent="0.25">
      <c r="A498" s="57"/>
      <c r="B498" s="23"/>
      <c r="D498" s="5"/>
      <c r="E498" s="18"/>
      <c r="F498" s="18"/>
      <c r="G498" s="18"/>
      <c r="H498" s="23"/>
      <c r="J498" s="4"/>
      <c r="M498" s="40"/>
      <c r="N498" s="40"/>
      <c r="O498" s="37"/>
      <c r="P498" s="59"/>
    </row>
    <row r="499" spans="1:16" s="58" customFormat="1" x14ac:dyDescent="0.25">
      <c r="A499" s="57"/>
      <c r="B499" s="23"/>
      <c r="D499" s="5"/>
      <c r="E499" s="18"/>
      <c r="F499" s="18"/>
      <c r="G499" s="18"/>
      <c r="H499" s="23"/>
      <c r="J499" s="4"/>
      <c r="M499" s="40"/>
      <c r="N499" s="40"/>
      <c r="O499" s="37"/>
      <c r="P499" s="59"/>
    </row>
    <row r="500" spans="1:16" s="58" customFormat="1" x14ac:dyDescent="0.25">
      <c r="A500" s="57"/>
      <c r="B500" s="23"/>
      <c r="D500" s="5"/>
      <c r="E500" s="18"/>
      <c r="F500" s="18"/>
      <c r="G500" s="18"/>
      <c r="H500" s="23"/>
      <c r="J500" s="4"/>
      <c r="M500" s="40"/>
      <c r="N500" s="40"/>
      <c r="O500" s="37"/>
      <c r="P500" s="59"/>
    </row>
    <row r="501" spans="1:16" s="58" customFormat="1" x14ac:dyDescent="0.25">
      <c r="A501" s="57"/>
      <c r="B501" s="23"/>
      <c r="D501" s="5"/>
      <c r="E501" s="18"/>
      <c r="F501" s="18"/>
      <c r="G501" s="18"/>
      <c r="H501" s="23"/>
      <c r="J501" s="4"/>
      <c r="M501" s="40"/>
      <c r="N501" s="40"/>
      <c r="O501" s="37"/>
      <c r="P501" s="59"/>
    </row>
    <row r="502" spans="1:16" s="58" customFormat="1" x14ac:dyDescent="0.25">
      <c r="A502" s="57"/>
      <c r="B502" s="23"/>
      <c r="D502" s="5"/>
      <c r="E502" s="18"/>
      <c r="F502" s="18"/>
      <c r="G502" s="18"/>
      <c r="H502" s="23"/>
      <c r="J502" s="4"/>
      <c r="M502" s="40"/>
      <c r="N502" s="40"/>
      <c r="O502" s="37"/>
      <c r="P502" s="59"/>
    </row>
    <row r="503" spans="1:16" s="58" customFormat="1" x14ac:dyDescent="0.25">
      <c r="A503" s="57"/>
      <c r="B503" s="23"/>
      <c r="D503" s="5"/>
      <c r="E503" s="18"/>
      <c r="F503" s="18"/>
      <c r="G503" s="18"/>
      <c r="H503" s="23"/>
      <c r="J503" s="4"/>
      <c r="M503" s="40"/>
      <c r="N503" s="40"/>
      <c r="O503" s="37"/>
      <c r="P503" s="59"/>
    </row>
    <row r="504" spans="1:16" s="58" customFormat="1" x14ac:dyDescent="0.25">
      <c r="A504" s="57"/>
      <c r="B504" s="23"/>
      <c r="D504" s="5"/>
      <c r="E504" s="18"/>
      <c r="F504" s="18"/>
      <c r="G504" s="18"/>
      <c r="H504" s="23"/>
      <c r="J504" s="4"/>
      <c r="M504" s="40"/>
      <c r="N504" s="40"/>
      <c r="O504" s="37"/>
      <c r="P504" s="59"/>
    </row>
    <row r="505" spans="1:16" s="58" customFormat="1" x14ac:dyDescent="0.25">
      <c r="A505" s="57"/>
      <c r="B505" s="23"/>
      <c r="D505" s="5"/>
      <c r="E505" s="18"/>
      <c r="F505" s="18"/>
      <c r="G505" s="18"/>
      <c r="H505" s="23"/>
      <c r="J505" s="4"/>
      <c r="M505" s="40"/>
      <c r="N505" s="40"/>
      <c r="O505" s="37"/>
      <c r="P505" s="59"/>
    </row>
    <row r="506" spans="1:16" s="58" customFormat="1" x14ac:dyDescent="0.25">
      <c r="A506" s="57"/>
      <c r="B506" s="23"/>
      <c r="D506" s="5"/>
      <c r="E506" s="18"/>
      <c r="F506" s="18"/>
      <c r="G506" s="18"/>
      <c r="H506" s="23"/>
      <c r="J506" s="4"/>
      <c r="M506" s="40"/>
      <c r="N506" s="40"/>
      <c r="O506" s="37"/>
      <c r="P506" s="59"/>
    </row>
    <row r="507" spans="1:16" s="58" customFormat="1" x14ac:dyDescent="0.25">
      <c r="A507" s="57"/>
      <c r="B507" s="23"/>
      <c r="D507" s="5"/>
      <c r="E507" s="18"/>
      <c r="F507" s="18"/>
      <c r="G507" s="18"/>
      <c r="H507" s="23"/>
      <c r="J507" s="4"/>
      <c r="M507" s="40"/>
      <c r="N507" s="40"/>
      <c r="O507" s="37"/>
      <c r="P507" s="59"/>
    </row>
    <row r="508" spans="1:16" s="58" customFormat="1" x14ac:dyDescent="0.25">
      <c r="A508" s="57"/>
      <c r="B508" s="23"/>
      <c r="D508" s="5"/>
      <c r="E508" s="18"/>
      <c r="F508" s="18"/>
      <c r="G508" s="18"/>
      <c r="H508" s="23"/>
      <c r="J508" s="4"/>
      <c r="M508" s="40"/>
      <c r="N508" s="40"/>
      <c r="O508" s="37"/>
      <c r="P508" s="59"/>
    </row>
    <row r="509" spans="1:16" s="58" customFormat="1" x14ac:dyDescent="0.25">
      <c r="A509" s="57"/>
      <c r="B509" s="23"/>
      <c r="D509" s="5"/>
      <c r="E509" s="18"/>
      <c r="F509" s="18"/>
      <c r="G509" s="18"/>
      <c r="H509" s="23"/>
      <c r="J509" s="4"/>
      <c r="M509" s="40"/>
      <c r="N509" s="40"/>
      <c r="O509" s="37"/>
      <c r="P509" s="59"/>
    </row>
    <row r="510" spans="1:16" s="58" customFormat="1" x14ac:dyDescent="0.25">
      <c r="A510" s="57"/>
      <c r="B510" s="23"/>
      <c r="D510" s="5"/>
      <c r="E510" s="18"/>
      <c r="F510" s="18"/>
      <c r="G510" s="18"/>
      <c r="H510" s="23"/>
      <c r="J510" s="4"/>
      <c r="M510" s="40"/>
      <c r="N510" s="40"/>
      <c r="O510" s="37"/>
      <c r="P510" s="59"/>
    </row>
    <row r="511" spans="1:16" s="58" customFormat="1" x14ac:dyDescent="0.25">
      <c r="A511" s="57"/>
      <c r="B511" s="23"/>
      <c r="D511" s="5"/>
      <c r="E511" s="18"/>
      <c r="F511" s="18"/>
      <c r="G511" s="18"/>
      <c r="H511" s="23"/>
      <c r="J511" s="4"/>
      <c r="M511" s="40"/>
      <c r="N511" s="40"/>
      <c r="O511" s="37"/>
      <c r="P511" s="59"/>
    </row>
    <row r="512" spans="1:16" s="58" customFormat="1" x14ac:dyDescent="0.25">
      <c r="A512" s="57"/>
      <c r="B512" s="23"/>
      <c r="D512" s="5"/>
      <c r="E512" s="18"/>
      <c r="F512" s="18"/>
      <c r="G512" s="18"/>
      <c r="H512" s="23"/>
      <c r="J512" s="4"/>
      <c r="M512" s="40"/>
      <c r="N512" s="40"/>
      <c r="O512" s="37"/>
      <c r="P512" s="59"/>
    </row>
    <row r="513" spans="1:16" s="58" customFormat="1" x14ac:dyDescent="0.25">
      <c r="A513" s="57"/>
      <c r="B513" s="23"/>
      <c r="D513" s="5"/>
      <c r="E513" s="18"/>
      <c r="F513" s="18"/>
      <c r="G513" s="18"/>
      <c r="H513" s="23"/>
      <c r="J513" s="4"/>
      <c r="M513" s="40"/>
      <c r="N513" s="40"/>
      <c r="O513" s="37"/>
      <c r="P513" s="59"/>
    </row>
    <row r="514" spans="1:16" s="58" customFormat="1" x14ac:dyDescent="0.25">
      <c r="A514" s="57"/>
      <c r="B514" s="23"/>
      <c r="D514" s="5"/>
      <c r="E514" s="18"/>
      <c r="F514" s="18"/>
      <c r="G514" s="18"/>
      <c r="H514" s="23"/>
      <c r="J514" s="4"/>
      <c r="M514" s="40"/>
      <c r="N514" s="40"/>
      <c r="O514" s="37"/>
      <c r="P514" s="59"/>
    </row>
    <row r="515" spans="1:16" s="58" customFormat="1" x14ac:dyDescent="0.25">
      <c r="A515" s="57"/>
      <c r="B515" s="23"/>
      <c r="D515" s="5"/>
      <c r="E515" s="18"/>
      <c r="F515" s="18"/>
      <c r="G515" s="18"/>
      <c r="H515" s="23"/>
      <c r="J515" s="4"/>
      <c r="M515" s="40"/>
      <c r="N515" s="40"/>
      <c r="O515" s="37"/>
      <c r="P515" s="59"/>
    </row>
    <row r="516" spans="1:16" s="58" customFormat="1" x14ac:dyDescent="0.25">
      <c r="A516" s="57"/>
      <c r="B516" s="23"/>
      <c r="D516" s="5"/>
      <c r="E516" s="18"/>
      <c r="F516" s="18"/>
      <c r="G516" s="18"/>
      <c r="H516" s="23"/>
      <c r="J516" s="4"/>
      <c r="M516" s="40"/>
      <c r="N516" s="40"/>
      <c r="O516" s="37"/>
      <c r="P516" s="59"/>
    </row>
    <row r="517" spans="1:16" s="58" customFormat="1" x14ac:dyDescent="0.25">
      <c r="A517" s="57"/>
      <c r="B517" s="23"/>
      <c r="D517" s="5"/>
      <c r="E517" s="18"/>
      <c r="F517" s="18"/>
      <c r="G517" s="18"/>
      <c r="H517" s="23"/>
      <c r="J517" s="4"/>
      <c r="M517" s="40"/>
      <c r="N517" s="40"/>
      <c r="O517" s="37"/>
      <c r="P517" s="59"/>
    </row>
    <row r="518" spans="1:16" s="58" customFormat="1" x14ac:dyDescent="0.25">
      <c r="A518" s="57"/>
      <c r="B518" s="23"/>
      <c r="D518" s="5"/>
      <c r="E518" s="18"/>
      <c r="F518" s="18"/>
      <c r="G518" s="18"/>
      <c r="H518" s="23"/>
      <c r="J518" s="4"/>
      <c r="M518" s="40"/>
      <c r="N518" s="40"/>
      <c r="O518" s="37"/>
      <c r="P518" s="59"/>
    </row>
    <row r="519" spans="1:16" s="58" customFormat="1" x14ac:dyDescent="0.25">
      <c r="A519" s="57"/>
      <c r="B519" s="23"/>
      <c r="D519" s="5"/>
      <c r="E519" s="18"/>
      <c r="F519" s="18"/>
      <c r="G519" s="18"/>
      <c r="H519" s="23"/>
      <c r="J519" s="4"/>
      <c r="M519" s="40"/>
      <c r="N519" s="40"/>
      <c r="O519" s="37"/>
      <c r="P519" s="59"/>
    </row>
    <row r="520" spans="1:16" s="58" customFormat="1" x14ac:dyDescent="0.25">
      <c r="A520" s="57"/>
      <c r="B520" s="23"/>
      <c r="D520" s="5"/>
      <c r="E520" s="18"/>
      <c r="F520" s="18"/>
      <c r="G520" s="18"/>
      <c r="H520" s="23"/>
      <c r="J520" s="4"/>
      <c r="M520" s="40"/>
      <c r="N520" s="40"/>
      <c r="O520" s="37"/>
      <c r="P520" s="59"/>
    </row>
    <row r="521" spans="1:16" s="58" customFormat="1" x14ac:dyDescent="0.25">
      <c r="A521" s="57"/>
      <c r="B521" s="23"/>
      <c r="D521" s="5"/>
      <c r="E521" s="18"/>
      <c r="F521" s="18"/>
      <c r="G521" s="18"/>
      <c r="H521" s="23"/>
      <c r="J521" s="4"/>
      <c r="M521" s="40"/>
      <c r="N521" s="40"/>
      <c r="O521" s="37"/>
      <c r="P521" s="59"/>
    </row>
    <row r="522" spans="1:16" s="58" customFormat="1" x14ac:dyDescent="0.25">
      <c r="A522" s="57"/>
      <c r="B522" s="23"/>
      <c r="D522" s="5"/>
      <c r="E522" s="18"/>
      <c r="F522" s="18"/>
      <c r="G522" s="18"/>
      <c r="H522" s="23"/>
      <c r="J522" s="4"/>
      <c r="M522" s="40"/>
      <c r="N522" s="40"/>
      <c r="O522" s="37"/>
      <c r="P522" s="59"/>
    </row>
    <row r="523" spans="1:16" s="58" customFormat="1" x14ac:dyDescent="0.25">
      <c r="A523" s="57"/>
      <c r="B523" s="23"/>
      <c r="D523" s="5"/>
      <c r="E523" s="18"/>
      <c r="F523" s="18"/>
      <c r="G523" s="18"/>
      <c r="H523" s="23"/>
      <c r="J523" s="4"/>
      <c r="M523" s="40"/>
      <c r="N523" s="40"/>
      <c r="O523" s="37"/>
      <c r="P523" s="59"/>
    </row>
    <row r="524" spans="1:16" s="58" customFormat="1" x14ac:dyDescent="0.25">
      <c r="A524" s="57"/>
      <c r="B524" s="23"/>
      <c r="D524" s="5"/>
      <c r="E524" s="18"/>
      <c r="F524" s="18"/>
      <c r="G524" s="18"/>
      <c r="H524" s="23"/>
      <c r="J524" s="4"/>
      <c r="M524" s="40"/>
      <c r="N524" s="40"/>
      <c r="O524" s="37"/>
      <c r="P524" s="59"/>
    </row>
    <row r="525" spans="1:16" s="58" customFormat="1" x14ac:dyDescent="0.25">
      <c r="A525" s="57"/>
      <c r="B525" s="23"/>
      <c r="D525" s="5"/>
      <c r="E525" s="18"/>
      <c r="F525" s="18"/>
      <c r="G525" s="18"/>
      <c r="H525" s="23"/>
      <c r="J525" s="4"/>
      <c r="M525" s="40"/>
      <c r="N525" s="40"/>
      <c r="O525" s="37"/>
      <c r="P525" s="59"/>
    </row>
    <row r="526" spans="1:16" s="58" customFormat="1" x14ac:dyDescent="0.25">
      <c r="A526" s="57"/>
      <c r="B526" s="23"/>
      <c r="D526" s="5"/>
      <c r="E526" s="18"/>
      <c r="F526" s="18"/>
      <c r="G526" s="18"/>
      <c r="H526" s="23"/>
      <c r="J526" s="4"/>
      <c r="M526" s="40"/>
      <c r="N526" s="40"/>
      <c r="O526" s="37"/>
      <c r="P526" s="59"/>
    </row>
    <row r="527" spans="1:16" s="58" customFormat="1" x14ac:dyDescent="0.25">
      <c r="A527" s="57"/>
      <c r="B527" s="23"/>
      <c r="D527" s="5"/>
      <c r="E527" s="18"/>
      <c r="F527" s="18"/>
      <c r="G527" s="18"/>
      <c r="H527" s="23"/>
      <c r="J527" s="4"/>
      <c r="M527" s="40"/>
      <c r="N527" s="40"/>
      <c r="O527" s="37"/>
      <c r="P527" s="59"/>
    </row>
    <row r="528" spans="1:16" s="58" customFormat="1" x14ac:dyDescent="0.25">
      <c r="A528" s="57"/>
      <c r="B528" s="23"/>
      <c r="D528" s="5"/>
      <c r="E528" s="18"/>
      <c r="F528" s="18"/>
      <c r="G528" s="18"/>
      <c r="H528" s="23"/>
      <c r="J528" s="4"/>
      <c r="M528" s="40"/>
      <c r="N528" s="40"/>
      <c r="O528" s="37"/>
      <c r="P528" s="59"/>
    </row>
    <row r="529" spans="1:16" s="58" customFormat="1" x14ac:dyDescent="0.25">
      <c r="A529" s="57"/>
      <c r="B529" s="23"/>
      <c r="D529" s="5"/>
      <c r="E529" s="18"/>
      <c r="F529" s="18"/>
      <c r="G529" s="18"/>
      <c r="H529" s="23"/>
      <c r="J529" s="4"/>
      <c r="M529" s="40"/>
      <c r="N529" s="40"/>
      <c r="O529" s="37"/>
      <c r="P529" s="59"/>
    </row>
    <row r="530" spans="1:16" s="58" customFormat="1" x14ac:dyDescent="0.25">
      <c r="A530" s="57"/>
      <c r="B530" s="23"/>
      <c r="D530" s="5"/>
      <c r="E530" s="18"/>
      <c r="F530" s="18"/>
      <c r="G530" s="18"/>
      <c r="H530" s="23"/>
      <c r="J530" s="4"/>
      <c r="M530" s="40"/>
      <c r="N530" s="40"/>
      <c r="O530" s="37"/>
      <c r="P530" s="59"/>
    </row>
    <row r="531" spans="1:16" s="58" customFormat="1" x14ac:dyDescent="0.25">
      <c r="A531" s="57"/>
      <c r="B531" s="23"/>
      <c r="D531" s="5"/>
      <c r="E531" s="18"/>
      <c r="F531" s="18"/>
      <c r="G531" s="18"/>
      <c r="H531" s="23"/>
      <c r="J531" s="4"/>
      <c r="M531" s="40"/>
      <c r="N531" s="40"/>
      <c r="O531" s="37"/>
      <c r="P531" s="59"/>
    </row>
    <row r="532" spans="1:16" s="58" customFormat="1" x14ac:dyDescent="0.25">
      <c r="A532" s="57"/>
      <c r="B532" s="23"/>
      <c r="D532" s="5"/>
      <c r="E532" s="18"/>
      <c r="F532" s="18"/>
      <c r="G532" s="18"/>
      <c r="H532" s="23"/>
      <c r="J532" s="4"/>
      <c r="M532" s="40"/>
      <c r="N532" s="40"/>
      <c r="O532" s="37"/>
      <c r="P532" s="59"/>
    </row>
    <row r="533" spans="1:16" s="58" customFormat="1" x14ac:dyDescent="0.25">
      <c r="A533" s="57"/>
      <c r="B533" s="23"/>
      <c r="D533" s="5"/>
      <c r="E533" s="18"/>
      <c r="F533" s="18"/>
      <c r="G533" s="18"/>
      <c r="H533" s="23"/>
      <c r="J533" s="4"/>
      <c r="M533" s="40"/>
      <c r="N533" s="40"/>
      <c r="O533" s="37"/>
      <c r="P533" s="59"/>
    </row>
    <row r="534" spans="1:16" s="58" customFormat="1" x14ac:dyDescent="0.25">
      <c r="A534" s="57"/>
      <c r="B534" s="23"/>
      <c r="D534" s="5"/>
      <c r="E534" s="18"/>
      <c r="F534" s="18"/>
      <c r="G534" s="18"/>
      <c r="H534" s="23"/>
      <c r="J534" s="4"/>
      <c r="M534" s="40"/>
      <c r="N534" s="40"/>
      <c r="O534" s="37"/>
      <c r="P534" s="59"/>
    </row>
    <row r="535" spans="1:16" s="58" customFormat="1" x14ac:dyDescent="0.25">
      <c r="A535" s="57"/>
      <c r="B535" s="23"/>
      <c r="D535" s="5"/>
      <c r="E535" s="18"/>
      <c r="F535" s="18"/>
      <c r="G535" s="18"/>
      <c r="H535" s="23"/>
      <c r="J535" s="4"/>
      <c r="M535" s="40"/>
      <c r="N535" s="40"/>
      <c r="O535" s="37"/>
      <c r="P535" s="59"/>
    </row>
    <row r="536" spans="1:16" s="58" customFormat="1" x14ac:dyDescent="0.25">
      <c r="A536" s="57"/>
      <c r="B536" s="23"/>
      <c r="D536" s="5"/>
      <c r="E536" s="18"/>
      <c r="F536" s="18"/>
      <c r="G536" s="18"/>
      <c r="H536" s="23"/>
      <c r="J536" s="4"/>
      <c r="M536" s="40"/>
      <c r="N536" s="40"/>
      <c r="O536" s="37"/>
      <c r="P536" s="59"/>
    </row>
    <row r="537" spans="1:16" s="58" customFormat="1" x14ac:dyDescent="0.25">
      <c r="A537" s="57"/>
      <c r="B537" s="23"/>
      <c r="D537" s="5"/>
      <c r="E537" s="18"/>
      <c r="F537" s="18"/>
      <c r="G537" s="18"/>
      <c r="H537" s="23"/>
      <c r="J537" s="4"/>
      <c r="M537" s="40"/>
      <c r="N537" s="40"/>
      <c r="O537" s="37"/>
      <c r="P537" s="59"/>
    </row>
    <row r="538" spans="1:16" s="58" customFormat="1" x14ac:dyDescent="0.25">
      <c r="A538" s="57"/>
      <c r="B538" s="23"/>
      <c r="D538" s="5"/>
      <c r="E538" s="18"/>
      <c r="F538" s="18"/>
      <c r="G538" s="18"/>
      <c r="H538" s="23"/>
      <c r="J538" s="4"/>
      <c r="M538" s="40"/>
      <c r="N538" s="40"/>
      <c r="O538" s="37"/>
      <c r="P538" s="59"/>
    </row>
    <row r="539" spans="1:16" s="58" customFormat="1" x14ac:dyDescent="0.25">
      <c r="A539" s="57"/>
      <c r="B539" s="23"/>
      <c r="D539" s="5"/>
      <c r="E539" s="18"/>
      <c r="F539" s="18"/>
      <c r="G539" s="18"/>
      <c r="H539" s="23"/>
      <c r="J539" s="4"/>
      <c r="M539" s="40"/>
      <c r="N539" s="40"/>
      <c r="O539" s="37"/>
      <c r="P539" s="59"/>
    </row>
    <row r="540" spans="1:16" s="58" customFormat="1" x14ac:dyDescent="0.25">
      <c r="A540" s="57"/>
      <c r="B540" s="23"/>
      <c r="D540" s="5"/>
      <c r="E540" s="18"/>
      <c r="F540" s="18"/>
      <c r="G540" s="18"/>
      <c r="H540" s="23"/>
      <c r="J540" s="4"/>
      <c r="M540" s="40"/>
      <c r="N540" s="40"/>
      <c r="O540" s="37"/>
      <c r="P540" s="59"/>
    </row>
    <row r="541" spans="1:16" s="58" customFormat="1" x14ac:dyDescent="0.25">
      <c r="A541" s="57"/>
      <c r="B541" s="23"/>
      <c r="D541" s="5"/>
      <c r="E541" s="18"/>
      <c r="F541" s="18"/>
      <c r="G541" s="18"/>
      <c r="H541" s="23"/>
      <c r="J541" s="4"/>
      <c r="M541" s="40"/>
      <c r="N541" s="40"/>
      <c r="O541" s="37"/>
      <c r="P541" s="59"/>
    </row>
    <row r="542" spans="1:16" s="58" customFormat="1" x14ac:dyDescent="0.25">
      <c r="A542" s="57"/>
      <c r="B542" s="23"/>
      <c r="D542" s="5"/>
      <c r="E542" s="18"/>
      <c r="F542" s="18"/>
      <c r="G542" s="18"/>
      <c r="H542" s="23"/>
      <c r="J542" s="4"/>
      <c r="M542" s="40"/>
      <c r="N542" s="40"/>
      <c r="O542" s="37"/>
      <c r="P542" s="59"/>
    </row>
    <row r="543" spans="1:16" s="58" customFormat="1" x14ac:dyDescent="0.25">
      <c r="A543" s="57"/>
      <c r="B543" s="23"/>
      <c r="D543" s="5"/>
      <c r="E543" s="18"/>
      <c r="F543" s="18"/>
      <c r="G543" s="18"/>
      <c r="H543" s="23"/>
      <c r="J543" s="4"/>
      <c r="M543" s="40"/>
      <c r="N543" s="40"/>
      <c r="O543" s="37"/>
      <c r="P543" s="59"/>
    </row>
    <row r="544" spans="1:16" s="58" customFormat="1" x14ac:dyDescent="0.25">
      <c r="A544" s="57"/>
      <c r="B544" s="23"/>
      <c r="D544" s="5"/>
      <c r="E544" s="18"/>
      <c r="F544" s="18"/>
      <c r="G544" s="18"/>
      <c r="H544" s="23"/>
      <c r="J544" s="4"/>
      <c r="M544" s="40"/>
      <c r="N544" s="40"/>
      <c r="O544" s="37"/>
      <c r="P544" s="59"/>
    </row>
    <row r="545" spans="1:16" s="58" customFormat="1" x14ac:dyDescent="0.25">
      <c r="A545" s="57"/>
      <c r="B545" s="23"/>
      <c r="D545" s="5"/>
      <c r="E545" s="18"/>
      <c r="F545" s="18"/>
      <c r="G545" s="18"/>
      <c r="H545" s="23"/>
      <c r="J545" s="4"/>
      <c r="M545" s="40"/>
      <c r="N545" s="40"/>
      <c r="O545" s="37"/>
      <c r="P545" s="59"/>
    </row>
    <row r="546" spans="1:16" s="58" customFormat="1" x14ac:dyDescent="0.25">
      <c r="A546" s="57"/>
      <c r="B546" s="23"/>
      <c r="D546" s="5"/>
      <c r="E546" s="18"/>
      <c r="F546" s="18"/>
      <c r="G546" s="18"/>
      <c r="H546" s="23"/>
      <c r="J546" s="4"/>
      <c r="M546" s="40"/>
      <c r="N546" s="40"/>
      <c r="O546" s="37"/>
      <c r="P546" s="59"/>
    </row>
    <row r="547" spans="1:16" s="58" customFormat="1" x14ac:dyDescent="0.25">
      <c r="A547" s="57"/>
      <c r="B547" s="23"/>
      <c r="D547" s="5"/>
      <c r="E547" s="18"/>
      <c r="F547" s="18"/>
      <c r="G547" s="18"/>
      <c r="H547" s="23"/>
      <c r="J547" s="4"/>
      <c r="M547" s="40"/>
      <c r="N547" s="40"/>
      <c r="O547" s="37"/>
      <c r="P547" s="59"/>
    </row>
    <row r="548" spans="1:16" s="58" customFormat="1" x14ac:dyDescent="0.25">
      <c r="A548" s="57"/>
      <c r="B548" s="23"/>
      <c r="D548" s="5"/>
      <c r="E548" s="18"/>
      <c r="F548" s="18"/>
      <c r="G548" s="18"/>
      <c r="H548" s="23"/>
      <c r="J548" s="4"/>
      <c r="M548" s="40"/>
      <c r="N548" s="40"/>
      <c r="O548" s="37"/>
      <c r="P548" s="59"/>
    </row>
    <row r="549" spans="1:16" s="58" customFormat="1" x14ac:dyDescent="0.25">
      <c r="A549" s="57"/>
      <c r="B549" s="23"/>
      <c r="D549" s="5"/>
      <c r="E549" s="18"/>
      <c r="F549" s="18"/>
      <c r="G549" s="18"/>
      <c r="H549" s="23"/>
      <c r="J549" s="4"/>
      <c r="M549" s="40"/>
      <c r="N549" s="40"/>
      <c r="O549" s="37"/>
      <c r="P549" s="59"/>
    </row>
    <row r="550" spans="1:16" s="58" customFormat="1" x14ac:dyDescent="0.25">
      <c r="A550" s="57"/>
      <c r="B550" s="23"/>
      <c r="D550" s="5"/>
      <c r="E550" s="18"/>
      <c r="F550" s="18"/>
      <c r="G550" s="18"/>
      <c r="H550" s="23"/>
      <c r="J550" s="4"/>
      <c r="M550" s="40"/>
      <c r="N550" s="40"/>
      <c r="O550" s="37"/>
      <c r="P550" s="59"/>
    </row>
    <row r="551" spans="1:16" s="58" customFormat="1" x14ac:dyDescent="0.25">
      <c r="A551" s="57"/>
      <c r="B551" s="23"/>
      <c r="D551" s="5"/>
      <c r="E551" s="18"/>
      <c r="F551" s="18"/>
      <c r="G551" s="18"/>
      <c r="H551" s="23"/>
      <c r="J551" s="4"/>
      <c r="M551" s="40"/>
      <c r="N551" s="40"/>
      <c r="O551" s="37"/>
      <c r="P551" s="59"/>
    </row>
    <row r="552" spans="1:16" s="58" customFormat="1" x14ac:dyDescent="0.25">
      <c r="A552" s="57"/>
      <c r="B552" s="23"/>
      <c r="D552" s="5"/>
      <c r="E552" s="18"/>
      <c r="F552" s="18"/>
      <c r="G552" s="18"/>
      <c r="H552" s="23"/>
      <c r="J552" s="4"/>
      <c r="M552" s="40"/>
      <c r="N552" s="40"/>
      <c r="O552" s="37"/>
      <c r="P552" s="59"/>
    </row>
    <row r="553" spans="1:16" s="58" customFormat="1" x14ac:dyDescent="0.25">
      <c r="A553" s="57"/>
      <c r="B553" s="23"/>
      <c r="D553" s="5"/>
      <c r="E553" s="18"/>
      <c r="F553" s="18"/>
      <c r="G553" s="18"/>
      <c r="H553" s="23"/>
      <c r="J553" s="4"/>
      <c r="M553" s="40"/>
      <c r="N553" s="40"/>
      <c r="O553" s="37"/>
      <c r="P553" s="59"/>
    </row>
    <row r="554" spans="1:16" s="58" customFormat="1" x14ac:dyDescent="0.25">
      <c r="A554" s="57"/>
      <c r="B554" s="23"/>
      <c r="D554" s="5"/>
      <c r="E554" s="18"/>
      <c r="F554" s="18"/>
      <c r="G554" s="18"/>
      <c r="H554" s="23"/>
      <c r="J554" s="4"/>
      <c r="M554" s="40"/>
      <c r="N554" s="40"/>
      <c r="O554" s="37"/>
      <c r="P554" s="59"/>
    </row>
    <row r="555" spans="1:16" s="58" customFormat="1" x14ac:dyDescent="0.25">
      <c r="A555" s="57"/>
      <c r="B555" s="23"/>
      <c r="D555" s="5"/>
      <c r="E555" s="18"/>
      <c r="F555" s="18"/>
      <c r="G555" s="18"/>
      <c r="H555" s="23"/>
      <c r="J555" s="4"/>
      <c r="M555" s="40"/>
      <c r="N555" s="40"/>
      <c r="O555" s="37"/>
      <c r="P555" s="59"/>
    </row>
    <row r="556" spans="1:16" s="58" customFormat="1" x14ac:dyDescent="0.25">
      <c r="A556" s="57"/>
      <c r="B556" s="23"/>
      <c r="D556" s="5"/>
      <c r="E556" s="18"/>
      <c r="F556" s="18"/>
      <c r="G556" s="18"/>
      <c r="H556" s="23"/>
      <c r="J556" s="4"/>
      <c r="M556" s="40"/>
      <c r="N556" s="40"/>
      <c r="O556" s="37"/>
      <c r="P556" s="59"/>
    </row>
    <row r="557" spans="1:16" s="58" customFormat="1" x14ac:dyDescent="0.25">
      <c r="A557" s="57"/>
      <c r="B557" s="23"/>
      <c r="D557" s="5"/>
      <c r="E557" s="18"/>
      <c r="F557" s="18"/>
      <c r="G557" s="18"/>
      <c r="H557" s="23"/>
      <c r="J557" s="4"/>
      <c r="M557" s="40"/>
      <c r="N557" s="40"/>
      <c r="O557" s="37"/>
      <c r="P557" s="59"/>
    </row>
    <row r="558" spans="1:16" s="58" customFormat="1" x14ac:dyDescent="0.25">
      <c r="A558" s="57"/>
      <c r="B558" s="23"/>
      <c r="D558" s="5"/>
      <c r="E558" s="18"/>
      <c r="F558" s="18"/>
      <c r="G558" s="18"/>
      <c r="H558" s="23"/>
      <c r="J558" s="4"/>
      <c r="M558" s="40"/>
      <c r="N558" s="40"/>
      <c r="O558" s="37"/>
      <c r="P558" s="59"/>
    </row>
    <row r="559" spans="1:16" s="58" customFormat="1" x14ac:dyDescent="0.25">
      <c r="A559" s="57"/>
      <c r="B559" s="23"/>
      <c r="D559" s="5"/>
      <c r="E559" s="18"/>
      <c r="F559" s="18"/>
      <c r="G559" s="18"/>
      <c r="H559" s="23"/>
      <c r="J559" s="4"/>
      <c r="M559" s="40"/>
      <c r="N559" s="40"/>
      <c r="O559" s="37"/>
      <c r="P559" s="59"/>
    </row>
    <row r="560" spans="1:16" s="58" customFormat="1" x14ac:dyDescent="0.25">
      <c r="A560" s="57"/>
      <c r="B560" s="23"/>
      <c r="D560" s="5"/>
      <c r="E560" s="18"/>
      <c r="F560" s="18"/>
      <c r="G560" s="18"/>
      <c r="H560" s="23"/>
      <c r="J560" s="4"/>
      <c r="M560" s="40"/>
      <c r="N560" s="40"/>
      <c r="O560" s="37"/>
      <c r="P560" s="59"/>
    </row>
    <row r="561" spans="1:16" s="58" customFormat="1" x14ac:dyDescent="0.25">
      <c r="A561" s="57"/>
      <c r="B561" s="23"/>
      <c r="D561" s="5"/>
      <c r="E561" s="18"/>
      <c r="F561" s="18"/>
      <c r="G561" s="18"/>
      <c r="H561" s="23"/>
      <c r="J561" s="4"/>
      <c r="M561" s="40"/>
      <c r="N561" s="40"/>
      <c r="O561" s="37"/>
      <c r="P561" s="59"/>
    </row>
    <row r="562" spans="1:16" s="58" customFormat="1" x14ac:dyDescent="0.25">
      <c r="A562" s="57"/>
      <c r="B562" s="23"/>
      <c r="D562" s="5"/>
      <c r="E562" s="18"/>
      <c r="F562" s="18"/>
      <c r="G562" s="18"/>
      <c r="H562" s="23"/>
      <c r="J562" s="4"/>
      <c r="M562" s="40"/>
      <c r="N562" s="40"/>
      <c r="O562" s="37"/>
      <c r="P562" s="59"/>
    </row>
    <row r="563" spans="1:16" x14ac:dyDescent="0.25">
      <c r="A563" s="57"/>
      <c r="B563" s="23"/>
      <c r="C563" s="58"/>
      <c r="D563" s="5"/>
      <c r="E563" s="18"/>
      <c r="F563" s="18"/>
      <c r="G563" s="18"/>
      <c r="H563" s="23"/>
      <c r="I563" s="58"/>
      <c r="K563" s="58"/>
      <c r="L563" s="58"/>
      <c r="M563" s="40"/>
      <c r="N563" s="40"/>
      <c r="P563" s="59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tabSelected="1" zoomScale="70" zoomScaleNormal="70" workbookViewId="0">
      <selection activeCell="A5" sqref="A5"/>
    </sheetView>
  </sheetViews>
  <sheetFormatPr defaultColWidth="8.85546875" defaultRowHeight="15" x14ac:dyDescent="0.25"/>
  <cols>
    <col min="1" max="1" width="8.85546875" style="22"/>
    <col min="2" max="2" width="8.28515625" style="22" customWidth="1"/>
    <col min="3" max="3" width="29.5703125" style="22" customWidth="1"/>
    <col min="4" max="4" width="36.7109375" style="24" customWidth="1"/>
    <col min="5" max="5" width="26.7109375" style="22" customWidth="1"/>
    <col min="6" max="6" width="41" style="22" customWidth="1"/>
    <col min="7" max="7" width="64.140625" style="22" customWidth="1"/>
    <col min="8" max="8" width="12.5703125" style="41" customWidth="1"/>
    <col min="9" max="9" width="11.5703125" style="41" customWidth="1"/>
    <col min="10" max="10" width="11.42578125" style="41" customWidth="1"/>
    <col min="11" max="11" width="10.28515625" style="41" customWidth="1"/>
    <col min="12" max="12" width="10" style="22" customWidth="1"/>
    <col min="13" max="13" width="13.7109375" style="22" customWidth="1"/>
    <col min="14" max="16384" width="8.85546875" style="22"/>
  </cols>
  <sheetData>
    <row r="1" spans="1:13" ht="63.75" customHeight="1" x14ac:dyDescent="0.25">
      <c r="B1" s="185" t="s">
        <v>181</v>
      </c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</row>
    <row r="2" spans="1:13" s="38" customFormat="1" ht="57" customHeight="1" x14ac:dyDescent="0.25">
      <c r="B2" s="186" t="s">
        <v>182</v>
      </c>
      <c r="C2" s="187"/>
      <c r="D2" s="187"/>
      <c r="E2" s="187"/>
      <c r="F2" s="187"/>
      <c r="G2" s="188"/>
      <c r="H2" s="189" t="s">
        <v>18</v>
      </c>
      <c r="I2" s="189" t="s">
        <v>183</v>
      </c>
      <c r="J2" s="189" t="s">
        <v>184</v>
      </c>
      <c r="K2" s="189" t="s">
        <v>185</v>
      </c>
      <c r="L2" s="191" t="s">
        <v>186</v>
      </c>
      <c r="M2" s="191" t="s">
        <v>23</v>
      </c>
    </row>
    <row r="3" spans="1:13" s="48" customFormat="1" ht="21" x14ac:dyDescent="0.25">
      <c r="B3" s="49" t="s">
        <v>25</v>
      </c>
      <c r="C3" s="49" t="s">
        <v>187</v>
      </c>
      <c r="D3" s="47" t="s">
        <v>30</v>
      </c>
      <c r="E3" s="49" t="s">
        <v>31</v>
      </c>
      <c r="F3" s="49" t="s">
        <v>32</v>
      </c>
      <c r="G3" s="49" t="s">
        <v>33</v>
      </c>
      <c r="H3" s="190"/>
      <c r="I3" s="190"/>
      <c r="J3" s="190"/>
      <c r="K3" s="190"/>
      <c r="L3" s="192"/>
      <c r="M3" s="192"/>
    </row>
    <row r="4" spans="1:13" s="50" customFormat="1" ht="48.6" customHeight="1" x14ac:dyDescent="0.25">
      <c r="A4" s="180" t="s">
        <v>34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4"/>
    </row>
    <row r="5" spans="1:13" ht="32.450000000000003" customHeight="1" x14ac:dyDescent="0.25">
      <c r="A5" s="193" t="s">
        <v>54</v>
      </c>
      <c r="B5" s="21" t="s">
        <v>36</v>
      </c>
      <c r="C5" s="21" t="s">
        <v>55</v>
      </c>
      <c r="D5" s="26" t="s">
        <v>56</v>
      </c>
      <c r="E5" s="21" t="s">
        <v>57</v>
      </c>
      <c r="F5" s="46" t="s">
        <v>188</v>
      </c>
      <c r="G5" s="46" t="s">
        <v>59</v>
      </c>
      <c r="H5" s="54">
        <v>4</v>
      </c>
      <c r="I5" s="54">
        <v>0</v>
      </c>
      <c r="J5" s="40">
        <v>0</v>
      </c>
      <c r="K5" s="40">
        <v>4</v>
      </c>
      <c r="L5" s="70">
        <v>9.6</v>
      </c>
      <c r="M5" s="70">
        <f t="shared" ref="M5:M50" si="0">(J5+K5)*L5</f>
        <v>38.4</v>
      </c>
    </row>
    <row r="6" spans="1:13" ht="28.15" customHeight="1" x14ac:dyDescent="0.25">
      <c r="A6" s="51" t="s">
        <v>60</v>
      </c>
      <c r="B6" s="21" t="s">
        <v>36</v>
      </c>
      <c r="C6" s="21" t="s">
        <v>38</v>
      </c>
      <c r="D6" s="23" t="s">
        <v>39</v>
      </c>
      <c r="E6" s="21" t="s">
        <v>189</v>
      </c>
      <c r="F6" s="46" t="s">
        <v>190</v>
      </c>
      <c r="G6" s="46" t="s">
        <v>191</v>
      </c>
      <c r="H6" s="54">
        <v>3</v>
      </c>
      <c r="I6" s="54">
        <v>0</v>
      </c>
      <c r="J6" s="40">
        <v>0</v>
      </c>
      <c r="K6" s="40">
        <v>3</v>
      </c>
      <c r="L6" s="70">
        <v>7.56</v>
      </c>
      <c r="M6" s="70">
        <f t="shared" ref="M6" si="1">(J6+K6)*L6</f>
        <v>22.68</v>
      </c>
    </row>
    <row r="7" spans="1:13" ht="27" customHeight="1" x14ac:dyDescent="0.25">
      <c r="A7" s="51" t="s">
        <v>60</v>
      </c>
      <c r="B7" s="21" t="s">
        <v>36</v>
      </c>
      <c r="C7" s="21" t="s">
        <v>45</v>
      </c>
      <c r="D7" s="23" t="s">
        <v>39</v>
      </c>
      <c r="E7" s="21" t="s">
        <v>192</v>
      </c>
      <c r="F7" s="46" t="s">
        <v>193</v>
      </c>
      <c r="G7" s="46" t="s">
        <v>194</v>
      </c>
      <c r="H7" s="54">
        <v>3</v>
      </c>
      <c r="I7" s="54">
        <v>0</v>
      </c>
      <c r="J7" s="40">
        <v>0</v>
      </c>
      <c r="K7" s="40">
        <v>3</v>
      </c>
      <c r="L7" s="70">
        <v>6.77</v>
      </c>
      <c r="M7" s="70">
        <f t="shared" si="0"/>
        <v>20.309999999999999</v>
      </c>
    </row>
    <row r="8" spans="1:13" ht="30" x14ac:dyDescent="0.25">
      <c r="A8" s="51" t="s">
        <v>60</v>
      </c>
      <c r="B8" s="21" t="s">
        <v>36</v>
      </c>
      <c r="C8" s="21" t="s">
        <v>45</v>
      </c>
      <c r="D8" s="23" t="s">
        <v>39</v>
      </c>
      <c r="E8" s="21" t="s">
        <v>192</v>
      </c>
      <c r="F8" s="46" t="s">
        <v>195</v>
      </c>
      <c r="G8" s="46" t="s">
        <v>194</v>
      </c>
      <c r="H8" s="54">
        <v>3</v>
      </c>
      <c r="I8" s="54">
        <v>0</v>
      </c>
      <c r="J8" s="40">
        <v>0</v>
      </c>
      <c r="K8" s="40">
        <v>3</v>
      </c>
      <c r="L8" s="70">
        <v>7.56</v>
      </c>
      <c r="M8" s="70">
        <v>22.68</v>
      </c>
    </row>
    <row r="9" spans="1:13" ht="30" x14ac:dyDescent="0.25">
      <c r="A9" s="51" t="s">
        <v>60</v>
      </c>
      <c r="B9" s="21" t="s">
        <v>36</v>
      </c>
      <c r="C9" s="21" t="s">
        <v>196</v>
      </c>
      <c r="D9" s="23" t="s">
        <v>39</v>
      </c>
      <c r="E9" s="21" t="s">
        <v>51</v>
      </c>
      <c r="F9" s="46" t="s">
        <v>197</v>
      </c>
      <c r="G9" s="46" t="s">
        <v>198</v>
      </c>
      <c r="H9" s="54">
        <v>3</v>
      </c>
      <c r="I9" s="54">
        <v>0</v>
      </c>
      <c r="J9" s="40">
        <v>0</v>
      </c>
      <c r="K9" s="40">
        <v>3</v>
      </c>
      <c r="L9" s="70">
        <v>7.56</v>
      </c>
      <c r="M9" s="70">
        <f t="shared" si="0"/>
        <v>22.68</v>
      </c>
    </row>
    <row r="10" spans="1:13" ht="30" x14ac:dyDescent="0.25">
      <c r="A10" s="51" t="s">
        <v>60</v>
      </c>
      <c r="B10" s="21" t="s">
        <v>36</v>
      </c>
      <c r="C10" s="21" t="s">
        <v>66</v>
      </c>
      <c r="D10" s="23" t="s">
        <v>67</v>
      </c>
      <c r="E10" s="21" t="s">
        <v>199</v>
      </c>
      <c r="F10" s="46" t="s">
        <v>200</v>
      </c>
      <c r="G10" s="46" t="s">
        <v>201</v>
      </c>
      <c r="H10" s="54">
        <v>3</v>
      </c>
      <c r="I10" s="54">
        <v>0</v>
      </c>
      <c r="J10" s="40">
        <v>3</v>
      </c>
      <c r="K10" s="40">
        <v>0</v>
      </c>
      <c r="L10" s="70"/>
      <c r="M10" s="70">
        <f t="shared" si="0"/>
        <v>0</v>
      </c>
    </row>
    <row r="11" spans="1:13" ht="30" x14ac:dyDescent="0.25">
      <c r="A11" s="51" t="s">
        <v>60</v>
      </c>
      <c r="B11" s="21" t="s">
        <v>36</v>
      </c>
      <c r="C11" s="21" t="s">
        <v>202</v>
      </c>
      <c r="D11" s="23" t="s">
        <v>39</v>
      </c>
      <c r="E11" s="21" t="s">
        <v>203</v>
      </c>
      <c r="F11" s="46" t="s">
        <v>204</v>
      </c>
      <c r="G11" s="46"/>
      <c r="H11" s="54">
        <v>3</v>
      </c>
      <c r="I11" s="54">
        <v>0</v>
      </c>
      <c r="J11" s="40">
        <v>0</v>
      </c>
      <c r="K11" s="40">
        <v>3</v>
      </c>
      <c r="L11" s="70">
        <v>8.5</v>
      </c>
      <c r="M11" s="70">
        <f t="shared" si="0"/>
        <v>25.5</v>
      </c>
    </row>
    <row r="12" spans="1:13" ht="30" x14ac:dyDescent="0.25">
      <c r="A12" s="52" t="s">
        <v>205</v>
      </c>
      <c r="B12" s="131" t="s">
        <v>36</v>
      </c>
      <c r="C12" s="131" t="s">
        <v>66</v>
      </c>
      <c r="D12" s="82" t="s">
        <v>67</v>
      </c>
      <c r="E12" s="131" t="s">
        <v>199</v>
      </c>
      <c r="F12" s="132" t="s">
        <v>200</v>
      </c>
      <c r="G12" s="132" t="s">
        <v>201</v>
      </c>
      <c r="H12" s="133">
        <v>1</v>
      </c>
      <c r="I12" s="133">
        <v>0</v>
      </c>
      <c r="J12" s="87">
        <v>1</v>
      </c>
      <c r="K12" s="87">
        <v>0</v>
      </c>
      <c r="L12" s="134">
        <v>5</v>
      </c>
      <c r="M12" s="134">
        <f t="shared" ref="M12" si="2">(J12+K12)*L12</f>
        <v>5</v>
      </c>
    </row>
    <row r="13" spans="1:13" ht="30" x14ac:dyDescent="0.25">
      <c r="A13" s="117" t="s">
        <v>205</v>
      </c>
      <c r="B13" s="141" t="s">
        <v>36</v>
      </c>
      <c r="C13" s="118" t="s">
        <v>38</v>
      </c>
      <c r="D13" s="119" t="s">
        <v>39</v>
      </c>
      <c r="E13" s="118" t="s">
        <v>206</v>
      </c>
      <c r="F13" s="53" t="s">
        <v>190</v>
      </c>
      <c r="G13" s="53" t="s">
        <v>207</v>
      </c>
      <c r="H13" s="120">
        <v>1</v>
      </c>
      <c r="I13" s="120">
        <v>0</v>
      </c>
      <c r="J13" s="121">
        <v>0</v>
      </c>
      <c r="K13" s="121">
        <v>1</v>
      </c>
      <c r="L13" s="122">
        <v>7.56</v>
      </c>
      <c r="M13" s="122">
        <v>7.56</v>
      </c>
    </row>
    <row r="14" spans="1:13" ht="30" x14ac:dyDescent="0.25">
      <c r="A14" s="142" t="s">
        <v>205</v>
      </c>
      <c r="B14" s="118" t="s">
        <v>36</v>
      </c>
      <c r="C14" s="118" t="s">
        <v>38</v>
      </c>
      <c r="D14" s="119" t="s">
        <v>39</v>
      </c>
      <c r="E14" s="118" t="s">
        <v>206</v>
      </c>
      <c r="F14" s="53" t="s">
        <v>208</v>
      </c>
      <c r="G14" s="53" t="s">
        <v>207</v>
      </c>
      <c r="H14" s="120">
        <v>1</v>
      </c>
      <c r="I14" s="120">
        <v>0</v>
      </c>
      <c r="J14" s="121">
        <v>0</v>
      </c>
      <c r="K14" s="121">
        <v>1</v>
      </c>
      <c r="L14" s="122">
        <v>2.42</v>
      </c>
      <c r="M14" s="122">
        <v>2.42</v>
      </c>
    </row>
    <row r="15" spans="1:13" x14ac:dyDescent="0.25">
      <c r="A15" s="117" t="s">
        <v>205</v>
      </c>
      <c r="B15" s="118" t="s">
        <v>36</v>
      </c>
      <c r="C15" s="118" t="s">
        <v>45</v>
      </c>
      <c r="D15" s="119" t="s">
        <v>39</v>
      </c>
      <c r="E15" s="118" t="s">
        <v>192</v>
      </c>
      <c r="F15" s="53" t="s">
        <v>190</v>
      </c>
      <c r="G15" s="53" t="s">
        <v>194</v>
      </c>
      <c r="H15" s="120">
        <v>1</v>
      </c>
      <c r="I15" s="120">
        <v>0</v>
      </c>
      <c r="J15" s="121">
        <v>0</v>
      </c>
      <c r="K15" s="121">
        <v>1</v>
      </c>
      <c r="L15" s="122">
        <v>7.56</v>
      </c>
      <c r="M15" s="122">
        <v>7.56</v>
      </c>
    </row>
    <row r="16" spans="1:13" ht="30" x14ac:dyDescent="0.25">
      <c r="A16" s="117" t="s">
        <v>205</v>
      </c>
      <c r="B16" s="118" t="s">
        <v>36</v>
      </c>
      <c r="C16" s="118" t="s">
        <v>50</v>
      </c>
      <c r="D16" s="119" t="s">
        <v>39</v>
      </c>
      <c r="E16" s="118" t="s">
        <v>51</v>
      </c>
      <c r="F16" s="53" t="s">
        <v>190</v>
      </c>
      <c r="G16" s="53" t="s">
        <v>198</v>
      </c>
      <c r="H16" s="120">
        <v>1</v>
      </c>
      <c r="I16" s="120">
        <v>0</v>
      </c>
      <c r="J16" s="121">
        <v>0</v>
      </c>
      <c r="K16" s="121">
        <v>1</v>
      </c>
      <c r="L16" s="122">
        <v>7.56</v>
      </c>
      <c r="M16" s="122">
        <v>7.56</v>
      </c>
    </row>
    <row r="17" spans="1:13" x14ac:dyDescent="0.25">
      <c r="A17" s="117" t="s">
        <v>205</v>
      </c>
      <c r="B17" s="118" t="s">
        <v>36</v>
      </c>
      <c r="C17" s="150" t="s">
        <v>202</v>
      </c>
      <c r="D17" s="151" t="s">
        <v>39</v>
      </c>
      <c r="E17" s="150" t="s">
        <v>209</v>
      </c>
      <c r="F17" s="152" t="s">
        <v>210</v>
      </c>
      <c r="G17" s="152"/>
      <c r="H17" s="153">
        <v>1</v>
      </c>
      <c r="I17" s="153">
        <v>0</v>
      </c>
      <c r="J17" s="154">
        <v>0</v>
      </c>
      <c r="K17" s="154">
        <v>1</v>
      </c>
      <c r="L17" s="155">
        <v>8.5</v>
      </c>
      <c r="M17" s="155">
        <v>8.5</v>
      </c>
    </row>
    <row r="18" spans="1:13" ht="30" x14ac:dyDescent="0.25">
      <c r="A18" s="149" t="s">
        <v>205</v>
      </c>
      <c r="B18" s="162" t="s">
        <v>36</v>
      </c>
      <c r="C18" s="162" t="s">
        <v>45</v>
      </c>
      <c r="D18" s="119" t="s">
        <v>39</v>
      </c>
      <c r="E18" s="165" t="s">
        <v>192</v>
      </c>
      <c r="F18" s="164" t="s">
        <v>193</v>
      </c>
      <c r="G18" s="53" t="s">
        <v>194</v>
      </c>
      <c r="H18" s="168">
        <v>1</v>
      </c>
      <c r="I18" s="173">
        <v>0</v>
      </c>
      <c r="J18" s="121">
        <v>0</v>
      </c>
      <c r="K18" s="121">
        <v>1</v>
      </c>
      <c r="L18" s="174">
        <v>6.77</v>
      </c>
      <c r="M18" s="155">
        <v>6.77</v>
      </c>
    </row>
    <row r="19" spans="1:13" s="143" customFormat="1" ht="23.25" x14ac:dyDescent="0.25">
      <c r="A19" s="156"/>
      <c r="B19" s="156"/>
      <c r="C19" s="166"/>
      <c r="D19" s="175"/>
      <c r="F19" s="159" t="s">
        <v>76</v>
      </c>
      <c r="G19" s="160"/>
      <c r="H19" s="158"/>
      <c r="I19" s="158"/>
      <c r="J19" s="157"/>
      <c r="K19" s="157"/>
      <c r="L19" s="169"/>
      <c r="M19" s="167"/>
    </row>
    <row r="20" spans="1:13" ht="30" x14ac:dyDescent="0.25">
      <c r="A20" s="161" t="s">
        <v>205</v>
      </c>
      <c r="B20" s="22" t="s">
        <v>87</v>
      </c>
      <c r="C20" s="22" t="s">
        <v>38</v>
      </c>
      <c r="D20" s="176" t="s">
        <v>39</v>
      </c>
      <c r="E20" s="163" t="s">
        <v>211</v>
      </c>
      <c r="F20" s="164" t="s">
        <v>212</v>
      </c>
      <c r="G20" s="53" t="s">
        <v>213</v>
      </c>
      <c r="H20" s="171">
        <v>1</v>
      </c>
      <c r="I20" s="120">
        <v>0</v>
      </c>
      <c r="J20" s="170">
        <v>0</v>
      </c>
      <c r="K20" s="121">
        <v>1</v>
      </c>
      <c r="L20" s="172">
        <v>2.42</v>
      </c>
      <c r="M20" s="148">
        <v>2.42</v>
      </c>
    </row>
    <row r="21" spans="1:13" ht="30" x14ac:dyDescent="0.25">
      <c r="A21" s="117" t="s">
        <v>205</v>
      </c>
      <c r="B21" s="144" t="s">
        <v>87</v>
      </c>
      <c r="C21" s="144" t="s">
        <v>214</v>
      </c>
      <c r="D21" s="119" t="s">
        <v>39</v>
      </c>
      <c r="E21" s="144" t="s">
        <v>215</v>
      </c>
      <c r="F21" s="145" t="s">
        <v>216</v>
      </c>
      <c r="G21" s="145" t="s">
        <v>217</v>
      </c>
      <c r="H21" s="146">
        <v>1</v>
      </c>
      <c r="I21" s="146">
        <v>0</v>
      </c>
      <c r="J21" s="147">
        <v>0</v>
      </c>
      <c r="K21" s="147">
        <v>1</v>
      </c>
      <c r="L21" s="122">
        <v>8.7200000000000006</v>
      </c>
      <c r="M21" s="122">
        <v>8.7200000000000006</v>
      </c>
    </row>
    <row r="22" spans="1:13" ht="30" x14ac:dyDescent="0.25">
      <c r="A22" s="117" t="s">
        <v>205</v>
      </c>
      <c r="B22" s="118" t="s">
        <v>87</v>
      </c>
      <c r="C22" s="118" t="s">
        <v>45</v>
      </c>
      <c r="D22" s="119" t="s">
        <v>39</v>
      </c>
      <c r="E22" s="118" t="s">
        <v>218</v>
      </c>
      <c r="F22" s="53" t="s">
        <v>219</v>
      </c>
      <c r="G22" s="53" t="s">
        <v>194</v>
      </c>
      <c r="H22" s="120">
        <v>1</v>
      </c>
      <c r="I22" s="120">
        <v>0</v>
      </c>
      <c r="J22" s="121">
        <v>0</v>
      </c>
      <c r="K22" s="121">
        <v>1</v>
      </c>
      <c r="L22" s="122">
        <v>7.56</v>
      </c>
      <c r="M22" s="122">
        <v>7.56</v>
      </c>
    </row>
    <row r="23" spans="1:13" ht="30" x14ac:dyDescent="0.25">
      <c r="A23" s="123" t="s">
        <v>205</v>
      </c>
      <c r="B23" s="124" t="s">
        <v>87</v>
      </c>
      <c r="C23" s="124" t="s">
        <v>50</v>
      </c>
      <c r="D23" s="125" t="s">
        <v>39</v>
      </c>
      <c r="E23" s="124" t="s">
        <v>220</v>
      </c>
      <c r="F23" s="126" t="s">
        <v>221</v>
      </c>
      <c r="G23" s="127" t="s">
        <v>198</v>
      </c>
      <c r="H23" s="128">
        <v>1</v>
      </c>
      <c r="I23" s="128">
        <v>0</v>
      </c>
      <c r="J23" s="129">
        <v>0</v>
      </c>
      <c r="K23" s="129">
        <v>1</v>
      </c>
      <c r="L23" s="130">
        <v>7.56</v>
      </c>
      <c r="M23" s="130">
        <v>7.56</v>
      </c>
    </row>
    <row r="24" spans="1:13" ht="30" x14ac:dyDescent="0.25">
      <c r="A24" s="123" t="s">
        <v>205</v>
      </c>
      <c r="B24" s="124" t="s">
        <v>87</v>
      </c>
      <c r="C24" s="124" t="s">
        <v>45</v>
      </c>
      <c r="D24" s="125" t="s">
        <v>39</v>
      </c>
      <c r="E24" s="124" t="s">
        <v>218</v>
      </c>
      <c r="F24" s="126" t="s">
        <v>222</v>
      </c>
      <c r="G24" s="127" t="s">
        <v>194</v>
      </c>
      <c r="H24" s="128">
        <v>1</v>
      </c>
      <c r="I24" s="128">
        <v>0</v>
      </c>
      <c r="J24" s="129">
        <v>0</v>
      </c>
      <c r="K24" s="129">
        <v>1</v>
      </c>
      <c r="L24" s="130">
        <v>6.77</v>
      </c>
      <c r="M24" s="130">
        <v>6.77</v>
      </c>
    </row>
    <row r="25" spans="1:13" x14ac:dyDescent="0.25">
      <c r="A25" s="123" t="s">
        <v>205</v>
      </c>
      <c r="B25" s="124" t="s">
        <v>87</v>
      </c>
      <c r="C25" s="124" t="s">
        <v>202</v>
      </c>
      <c r="D25" s="125" t="s">
        <v>39</v>
      </c>
      <c r="E25" s="124" t="s">
        <v>209</v>
      </c>
      <c r="F25" s="126" t="s">
        <v>210</v>
      </c>
      <c r="G25" s="127"/>
      <c r="H25" s="128">
        <v>1</v>
      </c>
      <c r="I25" s="128">
        <v>0</v>
      </c>
      <c r="J25" s="129">
        <v>0</v>
      </c>
      <c r="K25" s="129">
        <v>1</v>
      </c>
      <c r="L25" s="130">
        <v>8.5</v>
      </c>
      <c r="M25" s="130">
        <v>8.5</v>
      </c>
    </row>
    <row r="26" spans="1:13" ht="30" x14ac:dyDescent="0.25">
      <c r="A26" s="123" t="s">
        <v>205</v>
      </c>
      <c r="B26" s="124" t="s">
        <v>87</v>
      </c>
      <c r="C26" s="124" t="s">
        <v>38</v>
      </c>
      <c r="D26" s="125" t="s">
        <v>39</v>
      </c>
      <c r="E26" s="124" t="s">
        <v>223</v>
      </c>
      <c r="F26" s="126" t="s">
        <v>224</v>
      </c>
      <c r="G26" s="127" t="s">
        <v>207</v>
      </c>
      <c r="H26" s="128">
        <v>1</v>
      </c>
      <c r="I26" s="128">
        <v>0</v>
      </c>
      <c r="J26" s="129">
        <v>0</v>
      </c>
      <c r="K26" s="129">
        <v>1</v>
      </c>
      <c r="L26" s="130">
        <v>7.56</v>
      </c>
      <c r="M26" s="130">
        <v>7.56</v>
      </c>
    </row>
    <row r="27" spans="1:13" ht="30" x14ac:dyDescent="0.25">
      <c r="A27" s="80" t="s">
        <v>54</v>
      </c>
      <c r="B27" s="135" t="s">
        <v>87</v>
      </c>
      <c r="C27" s="135" t="s">
        <v>55</v>
      </c>
      <c r="D27" s="136" t="s">
        <v>56</v>
      </c>
      <c r="E27" s="135" t="s">
        <v>88</v>
      </c>
      <c r="F27" s="137" t="s">
        <v>225</v>
      </c>
      <c r="G27" s="137" t="s">
        <v>59</v>
      </c>
      <c r="H27" s="138">
        <v>6</v>
      </c>
      <c r="I27" s="138">
        <v>0</v>
      </c>
      <c r="J27" s="139">
        <v>0</v>
      </c>
      <c r="K27" s="139">
        <v>6</v>
      </c>
      <c r="L27" s="140">
        <v>9.6</v>
      </c>
      <c r="M27" s="140">
        <f>(J27+K27)*L27</f>
        <v>57.599999999999994</v>
      </c>
    </row>
    <row r="28" spans="1:13" ht="30" x14ac:dyDescent="0.25">
      <c r="A28" s="80" t="s">
        <v>54</v>
      </c>
      <c r="B28" s="21" t="s">
        <v>87</v>
      </c>
      <c r="C28" s="21" t="s">
        <v>66</v>
      </c>
      <c r="D28" s="23" t="s">
        <v>67</v>
      </c>
      <c r="E28" s="21" t="s">
        <v>226</v>
      </c>
      <c r="F28" s="46" t="s">
        <v>227</v>
      </c>
      <c r="G28" s="46" t="s">
        <v>201</v>
      </c>
      <c r="H28" s="54">
        <v>6</v>
      </c>
      <c r="I28" s="54">
        <v>0</v>
      </c>
      <c r="J28" s="40">
        <v>6</v>
      </c>
      <c r="K28" s="40">
        <v>0</v>
      </c>
      <c r="L28" s="70">
        <v>5</v>
      </c>
      <c r="M28" s="70">
        <f>(J28+K28)*L28</f>
        <v>30</v>
      </c>
    </row>
    <row r="29" spans="1:13" ht="27" customHeight="1" x14ac:dyDescent="0.25">
      <c r="A29" s="61" t="s">
        <v>60</v>
      </c>
      <c r="B29" s="21" t="s">
        <v>87</v>
      </c>
      <c r="C29" s="21" t="s">
        <v>38</v>
      </c>
      <c r="D29" s="23" t="s">
        <v>39</v>
      </c>
      <c r="E29" s="21" t="s">
        <v>228</v>
      </c>
      <c r="F29" s="46" t="s">
        <v>224</v>
      </c>
      <c r="G29" s="46" t="s">
        <v>229</v>
      </c>
      <c r="H29" s="54">
        <v>5</v>
      </c>
      <c r="I29" s="54">
        <v>0</v>
      </c>
      <c r="J29" s="40">
        <v>0</v>
      </c>
      <c r="K29" s="40">
        <v>5</v>
      </c>
      <c r="L29" s="70">
        <v>7.56</v>
      </c>
      <c r="M29" s="70">
        <v>159</v>
      </c>
    </row>
    <row r="30" spans="1:13" ht="30" x14ac:dyDescent="0.25">
      <c r="A30" s="51" t="s">
        <v>60</v>
      </c>
      <c r="B30" s="21" t="s">
        <v>87</v>
      </c>
      <c r="C30" s="21" t="s">
        <v>230</v>
      </c>
      <c r="D30" s="26" t="s">
        <v>159</v>
      </c>
      <c r="E30" s="21" t="s">
        <v>231</v>
      </c>
      <c r="F30" s="46" t="s">
        <v>222</v>
      </c>
      <c r="G30" s="46" t="s">
        <v>232</v>
      </c>
      <c r="H30" s="54">
        <v>5</v>
      </c>
      <c r="I30" s="54">
        <v>0</v>
      </c>
      <c r="J30" s="40">
        <v>0</v>
      </c>
      <c r="K30" s="40">
        <v>5</v>
      </c>
      <c r="L30" s="70">
        <v>6.77</v>
      </c>
      <c r="M30" s="70">
        <v>46</v>
      </c>
    </row>
    <row r="31" spans="1:13" ht="28.9" customHeight="1" x14ac:dyDescent="0.25">
      <c r="A31" s="51" t="s">
        <v>60</v>
      </c>
      <c r="B31" s="21" t="s">
        <v>87</v>
      </c>
      <c r="C31" s="21" t="s">
        <v>50</v>
      </c>
      <c r="D31" s="26" t="s">
        <v>159</v>
      </c>
      <c r="E31" s="21" t="s">
        <v>220</v>
      </c>
      <c r="F31" s="46" t="s">
        <v>221</v>
      </c>
      <c r="G31" s="46" t="s">
        <v>110</v>
      </c>
      <c r="H31" s="54">
        <v>5</v>
      </c>
      <c r="I31" s="54">
        <v>0</v>
      </c>
      <c r="J31" s="40">
        <v>0</v>
      </c>
      <c r="K31" s="40">
        <v>5</v>
      </c>
      <c r="L31" s="70">
        <v>7.56</v>
      </c>
      <c r="M31" s="70">
        <v>53</v>
      </c>
    </row>
    <row r="32" spans="1:13" ht="27" customHeight="1" x14ac:dyDescent="0.25">
      <c r="A32" s="51" t="s">
        <v>60</v>
      </c>
      <c r="B32" s="21" t="s">
        <v>87</v>
      </c>
      <c r="C32" s="21" t="s">
        <v>202</v>
      </c>
      <c r="D32" s="26" t="s">
        <v>56</v>
      </c>
      <c r="E32" s="21" t="s">
        <v>233</v>
      </c>
      <c r="F32" s="46" t="s">
        <v>234</v>
      </c>
      <c r="G32" s="46" t="s">
        <v>235</v>
      </c>
      <c r="H32" s="54">
        <v>5</v>
      </c>
      <c r="I32" s="54">
        <v>0</v>
      </c>
      <c r="J32" s="40">
        <v>0</v>
      </c>
      <c r="K32" s="40">
        <v>5</v>
      </c>
      <c r="L32" s="70">
        <v>9</v>
      </c>
      <c r="M32" s="70">
        <f t="shared" si="0"/>
        <v>45</v>
      </c>
    </row>
    <row r="33" spans="1:13" s="60" customFormat="1" ht="33.75" x14ac:dyDescent="0.25">
      <c r="A33" s="180" t="s">
        <v>111</v>
      </c>
      <c r="B33" s="181"/>
      <c r="C33" s="181"/>
      <c r="D33" s="181"/>
      <c r="E33" s="181"/>
      <c r="F33" s="181"/>
      <c r="G33" s="181"/>
      <c r="H33" s="181"/>
      <c r="I33" s="181"/>
      <c r="J33" s="181"/>
      <c r="K33" s="181"/>
      <c r="L33" s="181"/>
      <c r="M33" s="182"/>
    </row>
    <row r="34" spans="1:13" ht="30" x14ac:dyDescent="0.25">
      <c r="A34" s="72" t="s">
        <v>60</v>
      </c>
      <c r="B34" s="21" t="s">
        <v>112</v>
      </c>
      <c r="C34" s="21" t="s">
        <v>55</v>
      </c>
      <c r="D34" s="26" t="s">
        <v>56</v>
      </c>
      <c r="E34" s="21" t="s">
        <v>113</v>
      </c>
      <c r="F34" s="46" t="s">
        <v>236</v>
      </c>
      <c r="G34" s="46" t="s">
        <v>115</v>
      </c>
      <c r="H34" s="54">
        <v>3</v>
      </c>
      <c r="I34" s="54">
        <v>0</v>
      </c>
      <c r="J34" s="40">
        <v>3</v>
      </c>
      <c r="K34" s="40">
        <v>0</v>
      </c>
      <c r="L34" s="71">
        <v>9.6</v>
      </c>
      <c r="M34" s="71">
        <f t="shared" si="0"/>
        <v>28.799999999999997</v>
      </c>
    </row>
    <row r="35" spans="1:13" ht="30" x14ac:dyDescent="0.25">
      <c r="A35" s="51" t="s">
        <v>60</v>
      </c>
      <c r="B35" s="21" t="s">
        <v>112</v>
      </c>
      <c r="C35" s="21" t="s">
        <v>38</v>
      </c>
      <c r="D35" s="23" t="s">
        <v>39</v>
      </c>
      <c r="E35" s="21" t="s">
        <v>237</v>
      </c>
      <c r="F35" s="46" t="s">
        <v>238</v>
      </c>
      <c r="G35" s="46" t="s">
        <v>239</v>
      </c>
      <c r="H35" s="54">
        <v>3</v>
      </c>
      <c r="I35" s="54">
        <v>0</v>
      </c>
      <c r="J35" s="40">
        <v>0</v>
      </c>
      <c r="K35" s="40">
        <v>3</v>
      </c>
      <c r="L35" s="71">
        <v>7.56</v>
      </c>
      <c r="M35" s="71">
        <f t="shared" si="0"/>
        <v>22.68</v>
      </c>
    </row>
    <row r="36" spans="1:13" ht="30" x14ac:dyDescent="0.25">
      <c r="A36" s="51" t="s">
        <v>60</v>
      </c>
      <c r="B36" s="21" t="s">
        <v>112</v>
      </c>
      <c r="C36" s="21" t="s">
        <v>50</v>
      </c>
      <c r="D36" s="23" t="s">
        <v>39</v>
      </c>
      <c r="E36" s="21" t="s">
        <v>127</v>
      </c>
      <c r="F36" s="46" t="s">
        <v>240</v>
      </c>
      <c r="G36" s="46" t="s">
        <v>241</v>
      </c>
      <c r="H36" s="54">
        <v>3</v>
      </c>
      <c r="I36" s="54">
        <v>0</v>
      </c>
      <c r="J36" s="40">
        <v>0</v>
      </c>
      <c r="K36" s="40">
        <v>3</v>
      </c>
      <c r="L36" s="71">
        <v>8.93</v>
      </c>
      <c r="M36" s="71">
        <f t="shared" si="0"/>
        <v>26.79</v>
      </c>
    </row>
    <row r="37" spans="1:13" ht="30" x14ac:dyDescent="0.25">
      <c r="A37" s="51" t="s">
        <v>60</v>
      </c>
      <c r="B37" s="21" t="s">
        <v>112</v>
      </c>
      <c r="C37" s="21" t="s">
        <v>45</v>
      </c>
      <c r="D37" s="23" t="s">
        <v>39</v>
      </c>
      <c r="E37" s="44" t="s">
        <v>242</v>
      </c>
      <c r="F37" s="44" t="s">
        <v>243</v>
      </c>
      <c r="G37" s="46" t="s">
        <v>194</v>
      </c>
      <c r="H37" s="54">
        <v>3</v>
      </c>
      <c r="I37" s="54">
        <v>0</v>
      </c>
      <c r="J37" s="40">
        <v>0</v>
      </c>
      <c r="K37" s="40">
        <v>3</v>
      </c>
      <c r="L37" s="71">
        <v>6.77</v>
      </c>
      <c r="M37" s="71">
        <f t="shared" si="0"/>
        <v>20.309999999999999</v>
      </c>
    </row>
    <row r="38" spans="1:13" ht="30" x14ac:dyDescent="0.25">
      <c r="A38" s="51" t="s">
        <v>60</v>
      </c>
      <c r="B38" s="21" t="s">
        <v>112</v>
      </c>
      <c r="C38" s="21" t="s">
        <v>45</v>
      </c>
      <c r="D38" s="23" t="s">
        <v>39</v>
      </c>
      <c r="E38" s="44" t="s">
        <v>242</v>
      </c>
      <c r="F38" s="44" t="s">
        <v>244</v>
      </c>
      <c r="G38" s="46" t="s">
        <v>194</v>
      </c>
      <c r="H38" s="54">
        <v>3</v>
      </c>
      <c r="I38" s="54">
        <v>0</v>
      </c>
      <c r="J38" s="40">
        <v>0</v>
      </c>
      <c r="K38" s="40">
        <v>3</v>
      </c>
      <c r="L38" s="71">
        <v>7.56</v>
      </c>
      <c r="M38" s="71">
        <v>22.68</v>
      </c>
    </row>
    <row r="39" spans="1:13" ht="28.15" customHeight="1" x14ac:dyDescent="0.25">
      <c r="A39" s="51" t="s">
        <v>60</v>
      </c>
      <c r="B39" s="131" t="s">
        <v>112</v>
      </c>
      <c r="C39" s="131" t="s">
        <v>202</v>
      </c>
      <c r="D39" s="82" t="s">
        <v>39</v>
      </c>
      <c r="E39" s="131" t="s">
        <v>245</v>
      </c>
      <c r="F39" s="132" t="s">
        <v>246</v>
      </c>
      <c r="G39" s="132"/>
      <c r="H39" s="133">
        <v>3</v>
      </c>
      <c r="I39" s="133">
        <v>0</v>
      </c>
      <c r="J39" s="87">
        <v>0</v>
      </c>
      <c r="K39" s="87">
        <v>3</v>
      </c>
      <c r="L39" s="179">
        <v>9.5</v>
      </c>
      <c r="M39" s="179">
        <f t="shared" si="0"/>
        <v>28.5</v>
      </c>
    </row>
    <row r="40" spans="1:13" s="60" customFormat="1" ht="33.75" x14ac:dyDescent="0.25">
      <c r="A40" s="72" t="s">
        <v>60</v>
      </c>
      <c r="B40" s="118" t="s">
        <v>112</v>
      </c>
      <c r="C40" s="118" t="s">
        <v>66</v>
      </c>
      <c r="D40" s="119" t="s">
        <v>116</v>
      </c>
      <c r="E40" s="118" t="s">
        <v>117</v>
      </c>
      <c r="F40" s="53" t="s">
        <v>247</v>
      </c>
      <c r="G40" s="53" t="s">
        <v>248</v>
      </c>
      <c r="H40" s="120">
        <v>3</v>
      </c>
      <c r="I40" s="120">
        <v>0</v>
      </c>
      <c r="J40" s="121">
        <v>3</v>
      </c>
      <c r="K40" s="120">
        <v>0</v>
      </c>
      <c r="L40" s="178">
        <v>6.6</v>
      </c>
      <c r="M40" s="178">
        <f t="shared" si="0"/>
        <v>19.799999999999997</v>
      </c>
    </row>
    <row r="41" spans="1:13" ht="33.75" x14ac:dyDescent="0.25">
      <c r="A41" s="180" t="s">
        <v>134</v>
      </c>
      <c r="B41" s="181"/>
      <c r="C41" s="181"/>
      <c r="D41" s="181"/>
      <c r="E41" s="181"/>
      <c r="F41" s="181"/>
      <c r="G41" s="181"/>
      <c r="H41" s="181"/>
      <c r="I41" s="181"/>
      <c r="J41" s="181"/>
      <c r="K41" s="181"/>
      <c r="L41" s="181"/>
      <c r="M41" s="182"/>
    </row>
    <row r="42" spans="1:13" ht="45" x14ac:dyDescent="0.25">
      <c r="A42" s="80" t="s">
        <v>54</v>
      </c>
      <c r="B42" s="21" t="s">
        <v>135</v>
      </c>
      <c r="C42" s="21" t="s">
        <v>55</v>
      </c>
      <c r="D42" s="26" t="s">
        <v>56</v>
      </c>
      <c r="E42" s="21" t="s">
        <v>136</v>
      </c>
      <c r="F42" s="46" t="s">
        <v>249</v>
      </c>
      <c r="G42" s="46" t="s">
        <v>138</v>
      </c>
      <c r="H42" s="54">
        <v>7</v>
      </c>
      <c r="I42" s="54">
        <v>0</v>
      </c>
      <c r="J42" s="40">
        <v>7</v>
      </c>
      <c r="K42" s="40">
        <v>0</v>
      </c>
      <c r="L42" s="71">
        <v>9.6</v>
      </c>
      <c r="M42" s="71">
        <f t="shared" si="0"/>
        <v>67.2</v>
      </c>
    </row>
    <row r="43" spans="1:13" ht="27.6" customHeight="1" x14ac:dyDescent="0.25">
      <c r="A43" s="80" t="s">
        <v>54</v>
      </c>
      <c r="B43" s="21" t="s">
        <v>135</v>
      </c>
      <c r="C43" s="21" t="s">
        <v>66</v>
      </c>
      <c r="D43" s="24" t="s">
        <v>116</v>
      </c>
      <c r="E43" s="44" t="s">
        <v>250</v>
      </c>
      <c r="F43" s="46" t="s">
        <v>251</v>
      </c>
      <c r="G43" s="45" t="s">
        <v>252</v>
      </c>
      <c r="H43" s="54">
        <v>7</v>
      </c>
      <c r="I43" s="54">
        <v>0</v>
      </c>
      <c r="J43" s="40">
        <v>7</v>
      </c>
      <c r="K43" s="40">
        <v>0</v>
      </c>
      <c r="L43" s="71">
        <v>6.6</v>
      </c>
      <c r="M43" s="71">
        <f t="shared" si="0"/>
        <v>46.199999999999996</v>
      </c>
    </row>
    <row r="44" spans="1:13" ht="30" x14ac:dyDescent="0.25">
      <c r="A44" s="52" t="s">
        <v>35</v>
      </c>
      <c r="B44" s="21" t="s">
        <v>135</v>
      </c>
      <c r="C44" s="21" t="s">
        <v>45</v>
      </c>
      <c r="D44" s="18" t="s">
        <v>253</v>
      </c>
      <c r="E44" s="44" t="s">
        <v>254</v>
      </c>
      <c r="F44" s="46" t="s">
        <v>255</v>
      </c>
      <c r="G44" s="53" t="s">
        <v>256</v>
      </c>
      <c r="H44" s="54">
        <v>4</v>
      </c>
      <c r="I44" s="54">
        <v>0</v>
      </c>
      <c r="J44" s="40">
        <v>0</v>
      </c>
      <c r="K44" s="40">
        <v>4</v>
      </c>
      <c r="L44" s="71">
        <v>6.7</v>
      </c>
      <c r="M44" s="71">
        <f>(J44+K44)*L44</f>
        <v>26.8</v>
      </c>
    </row>
    <row r="45" spans="1:13" ht="30" x14ac:dyDescent="0.25">
      <c r="A45" s="52" t="s">
        <v>35</v>
      </c>
      <c r="B45" s="21" t="s">
        <v>135</v>
      </c>
      <c r="C45" s="21" t="s">
        <v>45</v>
      </c>
      <c r="D45" s="18" t="s">
        <v>253</v>
      </c>
      <c r="E45" s="44" t="s">
        <v>254</v>
      </c>
      <c r="F45" s="46" t="s">
        <v>257</v>
      </c>
      <c r="G45" s="53" t="s">
        <v>256</v>
      </c>
      <c r="H45" s="54">
        <v>4</v>
      </c>
      <c r="I45" s="54">
        <v>0</v>
      </c>
      <c r="J45" s="40">
        <v>0</v>
      </c>
      <c r="K45" s="40">
        <v>4</v>
      </c>
      <c r="L45" s="71">
        <v>8.51</v>
      </c>
      <c r="M45" s="71">
        <f t="shared" si="0"/>
        <v>34.04</v>
      </c>
    </row>
    <row r="46" spans="1:13" ht="27" customHeight="1" x14ac:dyDescent="0.25">
      <c r="A46" s="52" t="s">
        <v>35</v>
      </c>
      <c r="B46" s="21" t="s">
        <v>135</v>
      </c>
      <c r="C46" s="21" t="s">
        <v>50</v>
      </c>
      <c r="D46" s="18" t="s">
        <v>253</v>
      </c>
      <c r="E46" s="44" t="s">
        <v>142</v>
      </c>
      <c r="F46" s="46" t="s">
        <v>258</v>
      </c>
      <c r="G46" s="45" t="s">
        <v>271</v>
      </c>
      <c r="H46" s="54">
        <v>4</v>
      </c>
      <c r="I46" s="54">
        <v>0</v>
      </c>
      <c r="J46" s="40">
        <v>0</v>
      </c>
      <c r="K46" s="40">
        <v>4</v>
      </c>
      <c r="L46" s="71">
        <v>7.5</v>
      </c>
      <c r="M46" s="71">
        <f t="shared" si="0"/>
        <v>30</v>
      </c>
    </row>
    <row r="47" spans="1:13" ht="30" x14ac:dyDescent="0.25">
      <c r="A47" s="52" t="s">
        <v>35</v>
      </c>
      <c r="B47" s="21" t="s">
        <v>135</v>
      </c>
      <c r="C47" s="21" t="s">
        <v>202</v>
      </c>
      <c r="D47" s="18" t="s">
        <v>72</v>
      </c>
      <c r="E47" s="21" t="s">
        <v>272</v>
      </c>
      <c r="F47" s="46" t="s">
        <v>259</v>
      </c>
      <c r="G47" s="46"/>
      <c r="H47" s="54">
        <v>4</v>
      </c>
      <c r="I47" s="54">
        <v>0</v>
      </c>
      <c r="J47" s="40">
        <v>0</v>
      </c>
      <c r="K47" s="40">
        <v>4</v>
      </c>
      <c r="L47" s="71">
        <v>9.1999999999999993</v>
      </c>
      <c r="M47" s="71">
        <f t="shared" si="0"/>
        <v>36.799999999999997</v>
      </c>
    </row>
    <row r="48" spans="1:13" ht="30" x14ac:dyDescent="0.25">
      <c r="A48" s="51" t="s">
        <v>60</v>
      </c>
      <c r="B48" s="21" t="s">
        <v>135</v>
      </c>
      <c r="C48" s="21" t="s">
        <v>230</v>
      </c>
      <c r="D48" s="26" t="s">
        <v>159</v>
      </c>
      <c r="E48" s="21" t="s">
        <v>260</v>
      </c>
      <c r="F48" s="46" t="s">
        <v>261</v>
      </c>
      <c r="G48" s="46" t="s">
        <v>262</v>
      </c>
      <c r="H48" s="54">
        <v>3</v>
      </c>
      <c r="I48" s="54">
        <v>0</v>
      </c>
      <c r="J48" s="40">
        <v>0</v>
      </c>
      <c r="K48" s="40">
        <v>3</v>
      </c>
      <c r="L48" s="71">
        <v>6.77</v>
      </c>
      <c r="M48" s="71">
        <f t="shared" si="0"/>
        <v>20.309999999999999</v>
      </c>
    </row>
    <row r="49" spans="1:13" ht="28.15" customHeight="1" x14ac:dyDescent="0.25">
      <c r="A49" s="51" t="s">
        <v>60</v>
      </c>
      <c r="B49" s="21" t="s">
        <v>135</v>
      </c>
      <c r="C49" s="21" t="s">
        <v>50</v>
      </c>
      <c r="D49" s="26" t="s">
        <v>159</v>
      </c>
      <c r="E49" s="21" t="s">
        <v>263</v>
      </c>
      <c r="F49" s="46" t="s">
        <v>264</v>
      </c>
      <c r="G49" s="46" t="s">
        <v>265</v>
      </c>
      <c r="H49" s="54">
        <v>3</v>
      </c>
      <c r="I49" s="54">
        <v>0</v>
      </c>
      <c r="J49" s="40">
        <v>0</v>
      </c>
      <c r="K49" s="40">
        <v>3</v>
      </c>
      <c r="L49" s="71">
        <v>8.93</v>
      </c>
      <c r="M49" s="71">
        <f t="shared" si="0"/>
        <v>26.79</v>
      </c>
    </row>
    <row r="50" spans="1:13" ht="30" x14ac:dyDescent="0.25">
      <c r="A50" s="51" t="s">
        <v>60</v>
      </c>
      <c r="B50" s="21" t="s">
        <v>135</v>
      </c>
      <c r="C50" s="21" t="s">
        <v>202</v>
      </c>
      <c r="D50" s="26" t="s">
        <v>56</v>
      </c>
      <c r="E50" s="21" t="s">
        <v>266</v>
      </c>
      <c r="F50" s="46" t="s">
        <v>267</v>
      </c>
      <c r="G50" s="46"/>
      <c r="H50" s="54">
        <v>3</v>
      </c>
      <c r="I50" s="54">
        <v>0</v>
      </c>
      <c r="J50" s="40">
        <v>0</v>
      </c>
      <c r="K50" s="40">
        <v>3</v>
      </c>
      <c r="L50" s="71">
        <v>9.1999999999999993</v>
      </c>
      <c r="M50" s="71">
        <f t="shared" si="0"/>
        <v>27.599999999999998</v>
      </c>
    </row>
    <row r="51" spans="1:13" ht="30" x14ac:dyDescent="0.25">
      <c r="A51" s="62" t="s">
        <v>268</v>
      </c>
      <c r="B51" s="21" t="s">
        <v>135</v>
      </c>
      <c r="C51" s="21" t="s">
        <v>38</v>
      </c>
      <c r="D51" s="23" t="s">
        <v>39</v>
      </c>
      <c r="E51" s="21" t="s">
        <v>269</v>
      </c>
      <c r="F51" s="46" t="s">
        <v>270</v>
      </c>
      <c r="G51" s="46" t="s">
        <v>229</v>
      </c>
      <c r="H51" s="54">
        <v>3</v>
      </c>
      <c r="I51" s="54">
        <v>0</v>
      </c>
      <c r="J51" s="40">
        <v>0</v>
      </c>
      <c r="K51" s="40">
        <v>3</v>
      </c>
      <c r="L51" s="71">
        <v>7.56</v>
      </c>
      <c r="M51" s="71">
        <f t="shared" ref="M51" si="3">(J51+K51)*L51</f>
        <v>22.68</v>
      </c>
    </row>
  </sheetData>
  <mergeCells count="11">
    <mergeCell ref="A41:M41"/>
    <mergeCell ref="A4:M4"/>
    <mergeCell ref="A33:M33"/>
    <mergeCell ref="B1:M1"/>
    <mergeCell ref="B2:G2"/>
    <mergeCell ref="J2:J3"/>
    <mergeCell ref="K2:K3"/>
    <mergeCell ref="L2:L3"/>
    <mergeCell ref="M2:M3"/>
    <mergeCell ref="H2:H3"/>
    <mergeCell ref="I2:I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782B9FB3D2D574D8F0EFE4F9A3E694B" ma:contentTypeVersion="11" ma:contentTypeDescription="Stvaranje novog dokumenta." ma:contentTypeScope="" ma:versionID="7f0188cf8fa982383b5f7a7db7b0472d">
  <xsd:schema xmlns:xsd="http://www.w3.org/2001/XMLSchema" xmlns:xs="http://www.w3.org/2001/XMLSchema" xmlns:p="http://schemas.microsoft.com/office/2006/metadata/properties" xmlns:ns2="fab80420-665e-4425-b572-29d4ab0aa5e5" xmlns:ns3="e65ae67c-7451-4153-bdba-093abdc6be8e" targetNamespace="http://schemas.microsoft.com/office/2006/metadata/properties" ma:root="true" ma:fieldsID="5f6502a5f79d9f97c565977e111a7d41" ns2:_="" ns3:_="">
    <xsd:import namespace="fab80420-665e-4425-b572-29d4ab0aa5e5"/>
    <xsd:import namespace="e65ae67c-7451-4153-bdba-093abdc6be8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b80420-665e-4425-b572-29d4ab0aa5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Oznake slika" ma:readOnly="false" ma:fieldId="{5cf76f15-5ced-4ddc-b409-7134ff3c332f}" ma:taxonomyMulti="true" ma:sspId="a0d909bf-645b-46a2-8bb9-ccdb7433476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5ae67c-7451-4153-bdba-093abdc6be8e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8017b248-3376-44e0-a9e0-a5e8282936e9}" ma:internalName="TaxCatchAll" ma:showField="CatchAllData" ma:web="e65ae67c-7451-4153-bdba-093abdc6be8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65ae67c-7451-4153-bdba-093abdc6be8e" xsi:nil="true"/>
    <lcf76f155ced4ddcb4097134ff3c332f xmlns="fab80420-665e-4425-b572-29d4ab0aa5e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0A44E0D-41EF-4151-BB86-ED1C61946F3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4A1D1B5-863F-451D-BA7B-673EAF0DC8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ab80420-665e-4425-b572-29d4ab0aa5e5"/>
    <ds:schemaRef ds:uri="e65ae67c-7451-4153-bdba-093abdc6be8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02EC97D-1681-4DCF-B370-6E6602511B31}">
  <ds:schemaRefs>
    <ds:schemaRef ds:uri="http://schemas.microsoft.com/office/2006/metadata/properties"/>
    <ds:schemaRef ds:uri="http://schemas.microsoft.com/office/infopath/2007/PartnerControls"/>
    <ds:schemaRef ds:uri="e65ae67c-7451-4153-bdba-093abdc6be8e"/>
    <ds:schemaRef ds:uri="fab80420-665e-4425-b572-29d4ab0aa5e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UDŽBENICI</vt:lpstr>
      <vt:lpstr>RADNE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Racunovodstvo</dc:creator>
  <cp:keywords/>
  <dc:description/>
  <cp:lastModifiedBy>Korisnik</cp:lastModifiedBy>
  <cp:revision/>
  <dcterms:created xsi:type="dcterms:W3CDTF">2021-06-07T07:48:59Z</dcterms:created>
  <dcterms:modified xsi:type="dcterms:W3CDTF">2024-05-27T08:41:01Z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0x0101004782B9FB3D2D574D8F0EFE4F9A3E694B</vt:lpwstr>
  </property>
  <property fmtid="{D5CDD505-2E9C-101B-9397-08002B2CF9AE}" pid="3" name="MediaServiceImageTags">
    <vt:lpwstr/>
  </property>
</Properties>
</file>